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2022\Чеченэнерго\Обосновывающие материалы\УНЦ\"/>
    </mc:Choice>
  </mc:AlternateContent>
  <bookViews>
    <workbookView xWindow="570" yWindow="195" windowWidth="12165" windowHeight="12300" tabRatio="879" activeTab="1"/>
  </bookViews>
  <sheets>
    <sheet name="т4" sheetId="96" r:id="rId1"/>
    <sheet name="т6" sheetId="100" r:id="rId2"/>
  </sheets>
  <externalReferences>
    <externalReference r:id="rId3"/>
  </externalReferences>
  <definedNames>
    <definedName name="_xlnm.Print_Titles" localSheetId="0">т4!$20:$20</definedName>
    <definedName name="_xlnm.Print_Titles" localSheetId="1">т6!$4:$4</definedName>
    <definedName name="_xlnm.Print_Area" localSheetId="0">т4!$A$1:$Q$31</definedName>
    <definedName name="_xlnm.Print_Area" localSheetId="1">т6!$A$1:$P$47</definedName>
  </definedNames>
  <calcPr calcId="162913"/>
</workbook>
</file>

<file path=xl/calcChain.xml><?xml version="1.0" encoding="utf-8"?>
<calcChain xmlns="http://schemas.openxmlformats.org/spreadsheetml/2006/main">
  <c r="D35" i="100" l="1"/>
  <c r="D34" i="100"/>
  <c r="D33" i="100"/>
  <c r="D32" i="100"/>
  <c r="D31" i="100"/>
  <c r="D30" i="100"/>
  <c r="D29" i="100"/>
  <c r="D28" i="100"/>
  <c r="D27" i="100"/>
  <c r="D26" i="100"/>
  <c r="D25" i="100" s="1"/>
  <c r="D22" i="100" s="1"/>
  <c r="D24" i="100"/>
  <c r="A9" i="96" l="1"/>
  <c r="A6" i="96"/>
  <c r="Q28" i="96" l="1"/>
  <c r="D9" i="100" l="1"/>
  <c r="D19" i="100"/>
  <c r="D20" i="100" s="1"/>
  <c r="D21" i="100" s="1"/>
  <c r="A14" i="100"/>
  <c r="A10" i="100"/>
  <c r="A9" i="100"/>
</calcChain>
</file>

<file path=xl/sharedStrings.xml><?xml version="1.0" encoding="utf-8"?>
<sst xmlns="http://schemas.openxmlformats.org/spreadsheetml/2006/main" count="182" uniqueCount="110">
  <si>
    <t>№ п/п</t>
  </si>
  <si>
    <t>Наименование</t>
  </si>
  <si>
    <t>Технические характеристики</t>
  </si>
  <si>
    <t>Единицы измерения</t>
  </si>
  <si>
    <t xml:space="preserve">Технические характеристики (параметры) инвестиционного проекта </t>
  </si>
  <si>
    <t>Номер расценки</t>
  </si>
  <si>
    <t>Напряжение, кВ</t>
  </si>
  <si>
    <t>План</t>
  </si>
  <si>
    <t>Предложение по корректировке утвержденного плана</t>
  </si>
  <si>
    <t>к приказу Минэнерго России</t>
  </si>
  <si>
    <t>от «__» _____ 2016 г. №___</t>
  </si>
  <si>
    <t>Приложение  № __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</si>
  <si>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</si>
  <si>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Величина затрат, тыс рублей (без НДС)</t>
  </si>
  <si>
    <t xml:space="preserve"> 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</si>
  <si>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</si>
  <si>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</si>
  <si>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</si>
  <si>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t>Количество</t>
  </si>
  <si>
    <t>нд</t>
  </si>
  <si>
    <t>Объем финансовых потребностей на реализацию инвестиционного проекта</t>
  </si>
  <si>
    <t>7</t>
  </si>
  <si>
    <t>4</t>
  </si>
  <si>
    <t>5</t>
  </si>
  <si>
    <t>6</t>
  </si>
  <si>
    <t>Принятые индексы дефляторы</t>
  </si>
  <si>
    <t>7.4</t>
  </si>
  <si>
    <t>7.5</t>
  </si>
  <si>
    <t>(подпись)</t>
  </si>
  <si>
    <t>Басханов Т.Н.</t>
  </si>
  <si>
    <t>Проверил: Начальник УКС АО "Чеченэнерго"</t>
  </si>
  <si>
    <t>Эдиев У.М.</t>
  </si>
  <si>
    <r>
      <t xml:space="preserve">Итого объем финансовых потребностей </t>
    </r>
    <r>
      <rPr>
        <i/>
        <sz val="11"/>
        <color indexed="8"/>
        <rFont val="Times New Roman"/>
        <family val="1"/>
        <charset val="204"/>
      </rPr>
      <t>ОФП</t>
    </r>
    <r>
      <rPr>
        <i/>
        <vertAlign val="superscript"/>
        <sz val="11"/>
        <color indexed="8"/>
        <rFont val="Times New Roman"/>
        <family val="1"/>
        <charset val="204"/>
      </rPr>
      <t>УНЦ</t>
    </r>
    <r>
      <rPr>
        <i/>
        <vertAlign val="subscript"/>
        <sz val="11"/>
        <color indexed="8"/>
        <rFont val="Times New Roman"/>
        <family val="1"/>
        <charset val="204"/>
      </rPr>
      <t>d</t>
    </r>
    <r>
      <rPr>
        <sz val="11"/>
        <color indexed="8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indexed="8"/>
        <rFont val="Times New Roman"/>
        <family val="1"/>
        <charset val="204"/>
      </rPr>
      <t>2)</t>
    </r>
  </si>
  <si>
    <r>
      <rPr>
        <sz val="11"/>
        <color indexed="8"/>
        <rFont val="Times New Roman"/>
        <family val="1"/>
        <charset val="204"/>
      </rPr>
      <t xml:space="preserve">Объем финансовых потребностей </t>
    </r>
    <r>
      <rPr>
        <i/>
        <sz val="11"/>
        <color indexed="8"/>
        <rFont val="Times New Roman"/>
        <family val="1"/>
        <charset val="204"/>
      </rPr>
      <t>ОФП</t>
    </r>
    <r>
      <rPr>
        <i/>
        <vertAlign val="subscript"/>
        <sz val="11"/>
        <color indexed="8"/>
        <rFont val="Times New Roman"/>
        <family val="1"/>
        <charset val="204"/>
      </rPr>
      <t>ПР</t>
    </r>
    <r>
      <rPr>
        <i/>
        <vertAlign val="superscript"/>
        <sz val="11"/>
        <color indexed="8"/>
        <rFont val="Times New Roman"/>
        <family val="1"/>
        <charset val="204"/>
      </rPr>
      <t xml:space="preserve">УНЦ </t>
    </r>
    <r>
      <rPr>
        <sz val="11"/>
        <color indexed="8"/>
        <rFont val="Times New Roman"/>
        <family val="1"/>
        <charset val="204"/>
      </rPr>
      <t>(в прогнозных ценах с НДС)</t>
    </r>
  </si>
  <si>
    <r>
      <t xml:space="preserve">Фактический объем финансирования инвестиций по инвестиционному проекту </t>
    </r>
    <r>
      <rPr>
        <i/>
        <sz val="11"/>
        <color indexed="8"/>
        <rFont val="Times New Roman"/>
        <family val="1"/>
        <charset val="204"/>
      </rPr>
      <t>Ф</t>
    </r>
    <r>
      <rPr>
        <i/>
        <vertAlign val="subscript"/>
        <sz val="11"/>
        <color indexed="8"/>
        <rFont val="Times New Roman"/>
        <family val="1"/>
        <charset val="204"/>
      </rPr>
      <t xml:space="preserve">d </t>
    </r>
    <r>
      <rPr>
        <sz val="11"/>
        <color indexed="8"/>
        <rFont val="Times New Roman"/>
        <family val="1"/>
        <charset val="204"/>
      </rPr>
      <t xml:space="preserve">(с НДС) </t>
    </r>
    <r>
      <rPr>
        <vertAlign val="superscript"/>
        <sz val="11"/>
        <color indexed="8"/>
        <rFont val="Times New Roman"/>
        <family val="1"/>
        <charset val="204"/>
      </rPr>
      <t>2)</t>
    </r>
  </si>
  <si>
    <r>
      <t xml:space="preserve">Объем финансовых потребностей </t>
    </r>
    <r>
      <rPr>
        <i/>
        <sz val="11"/>
        <color indexed="8"/>
        <rFont val="Symbol"/>
        <family val="1"/>
        <charset val="2"/>
      </rPr>
      <t>D</t>
    </r>
    <r>
      <rPr>
        <i/>
        <sz val="11"/>
        <color indexed="8"/>
        <rFont val="Times New Roman"/>
        <family val="1"/>
        <charset val="204"/>
      </rPr>
      <t>ОФП</t>
    </r>
    <r>
      <rPr>
        <i/>
        <vertAlign val="superscript"/>
        <sz val="11"/>
        <color indexed="8"/>
        <rFont val="Times New Roman"/>
        <family val="1"/>
        <charset val="204"/>
      </rPr>
      <t>УНЦ</t>
    </r>
    <r>
      <rPr>
        <i/>
        <vertAlign val="subscript"/>
        <sz val="11"/>
        <color indexed="8"/>
        <rFont val="Times New Roman"/>
        <family val="1"/>
        <charset val="204"/>
      </rPr>
      <t xml:space="preserve">d  </t>
    </r>
    <r>
      <rPr>
        <sz val="11"/>
        <color indexed="8"/>
        <rFont val="Times New Roman"/>
        <family val="1"/>
        <charset val="204"/>
      </rPr>
      <t xml:space="preserve">(с НДС) </t>
    </r>
    <r>
      <rPr>
        <vertAlign val="superscript"/>
        <sz val="11"/>
        <color indexed="8"/>
        <rFont val="Times New Roman"/>
        <family val="1"/>
        <charset val="204"/>
      </rPr>
      <t>2)</t>
    </r>
  </si>
  <si>
    <r>
      <t xml:space="preserve">Объем финансирования инвестиций по инвестиционному проекту </t>
    </r>
    <r>
      <rPr>
        <i/>
        <sz val="11"/>
        <color indexed="8"/>
        <rFont val="Times New Roman"/>
        <family val="1"/>
        <charset val="204"/>
      </rPr>
      <t>ОФ</t>
    </r>
    <r>
      <rPr>
        <i/>
        <vertAlign val="subscript"/>
        <sz val="11"/>
        <color indexed="8"/>
        <rFont val="Times New Roman"/>
        <family val="1"/>
        <charset val="204"/>
      </rPr>
      <t>ПР</t>
    </r>
    <r>
      <rPr>
        <i/>
        <vertAlign val="superscript"/>
        <sz val="11"/>
        <color indexed="8"/>
        <rFont val="Times New Roman"/>
        <family val="1"/>
        <charset val="204"/>
      </rPr>
      <t>всего</t>
    </r>
    <r>
      <rPr>
        <sz val="11"/>
        <color indexed="8"/>
        <rFont val="Times New Roman"/>
        <family val="1"/>
        <charset val="204"/>
      </rPr>
      <t xml:space="preserve"> (в прогнозных ценах с НДС), в том числе:</t>
    </r>
  </si>
  <si>
    <r>
      <rPr>
        <vertAlign val="superscript"/>
        <sz val="11"/>
        <color indexed="8"/>
        <rFont val="Times New Roman"/>
        <family val="1"/>
        <charset val="204"/>
      </rPr>
      <t>1)</t>
    </r>
    <r>
      <rPr>
        <sz val="11"/>
        <color indexed="8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</si>
  <si>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r>
      <rPr>
        <vertAlign val="superscript"/>
        <sz val="11"/>
        <color indexed="8"/>
        <rFont val="Times New Roman"/>
        <family val="1"/>
        <charset val="204"/>
      </rPr>
      <t>2)</t>
    </r>
    <r>
      <rPr>
        <sz val="11"/>
        <color indexed="8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</si>
  <si>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indexed="8"/>
        <rFont val="Times New Roman"/>
        <family val="1"/>
        <charset val="204"/>
      </rPr>
      <t>3)</t>
    </r>
    <r>
      <rPr>
        <sz val="11"/>
        <color indexed="8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</si>
  <si>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indexed="8"/>
        <rFont val="Times New Roman"/>
        <family val="1"/>
        <charset val="204"/>
      </rPr>
      <t>4)</t>
    </r>
    <r>
      <rPr>
        <sz val="11"/>
        <color indexed="8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</si>
  <si>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t>Составил</t>
    </r>
    <r>
      <rPr>
        <b/>
        <sz val="12"/>
        <color indexed="8"/>
        <rFont val="Times New Roman"/>
        <family val="1"/>
        <charset val="204"/>
      </rPr>
      <t>:</t>
    </r>
    <r>
      <rPr>
        <sz val="12"/>
        <color indexed="8"/>
        <rFont val="Times New Roman"/>
        <family val="1"/>
        <charset val="204"/>
      </rPr>
      <t xml:space="preserve"> Начальник СДО УКС АО "Чеченэнерго"</t>
    </r>
  </si>
  <si>
    <t xml:space="preserve">      реквизиты решения органа исполнительной власти, утвердившего инвестиционную программу</t>
  </si>
  <si>
    <t>Субъекты Российской Федерации, на территории которых реализуется инвестиционный проект: Чеченская Республика</t>
  </si>
  <si>
    <t xml:space="preserve">             строительство и (или) реконструкция</t>
  </si>
  <si>
    <t>Инвестиционная программа АО "Чеченэнерго"</t>
  </si>
  <si>
    <t xml:space="preserve"> полное наименование субъекта электроэнергетики</t>
  </si>
  <si>
    <t>НДС 20%</t>
  </si>
  <si>
    <t>7.1</t>
  </si>
  <si>
    <t>7.2</t>
  </si>
  <si>
    <t>7.3</t>
  </si>
  <si>
    <t>Тип инвестиционного проекта:  Реконструкция</t>
  </si>
  <si>
    <t>Наименование и реквизиты документа, согласно которому сформированы технические характеристики (параметры) инвестиционного проекта</t>
  </si>
  <si>
    <t xml:space="preserve">Таблица 4. Строительство (реконструкция) ВЛ 6-750 кВ </t>
  </si>
  <si>
    <t>Наименование и реквизиты документа, согласно которому сформированы технические характеристики (параметры) инвестиционного проекта приказ Распоряжение об утверждении основных технических характеристик 1.5/174-р от 22.02.2019г.</t>
  </si>
  <si>
    <t>Технические характеристики (параметры) инвестиционного проекта</t>
  </si>
  <si>
    <t>Укрупненный норматив цены,  тыс рублей (без НДС)</t>
  </si>
  <si>
    <t>рег.к.</t>
  </si>
  <si>
    <t>примечание</t>
  </si>
  <si>
    <t xml:space="preserve">   </t>
  </si>
  <si>
    <t>Итого объем финансовых потребностей, тыс рублей (без НДС)</t>
  </si>
  <si>
    <t xml:space="preserve">  </t>
  </si>
  <si>
    <t>Тип опор и количество цепей: одноцепная, все типы опор за исключением многогранных</t>
  </si>
  <si>
    <t xml:space="preserve"> 1 ячейка</t>
  </si>
  <si>
    <t xml:space="preserve">Идентификатор инвестиционного проекта: </t>
  </si>
  <si>
    <t xml:space="preserve">Наименование инвестиционного проекта: </t>
  </si>
  <si>
    <t>УНЦ ячейки выключателя НУ 6-35 кВ</t>
  </si>
  <si>
    <t>УНЦ подготовки и устройства территории ПС (ЗПС)</t>
  </si>
  <si>
    <t xml:space="preserve"> 1 м2</t>
  </si>
  <si>
    <t>Б1-16</t>
  </si>
  <si>
    <t>УНЦ ячейки трансформатора 35-500 кВ</t>
  </si>
  <si>
    <t>Затраты на проектно-изыскательские работы для элементов ПС (ЗПС)</t>
  </si>
  <si>
    <t xml:space="preserve"> 1 ед.</t>
  </si>
  <si>
    <t>Ячейка трансформатора мощностью от 2 МВА</t>
  </si>
  <si>
    <t>П2-06</t>
  </si>
  <si>
    <t>Номинальный ток, А: 1600
Номинальный ток отключения, кА: 25</t>
  </si>
  <si>
    <t>В2-03-1</t>
  </si>
  <si>
    <t>Затраты на проектно-изыскательские работы для отдельных элементов электрических сетей</t>
  </si>
  <si>
    <t xml:space="preserve"> 1 объект</t>
  </si>
  <si>
    <t>Затраты по УНЦ, млн. руб.: от 21 до 50,9</t>
  </si>
  <si>
    <t>П6-09</t>
  </si>
  <si>
    <t>Разработка проектно-сметной документации по реконструкции ПС 35кВ Правобережная</t>
  </si>
  <si>
    <t xml:space="preserve"> K_Che310</t>
  </si>
  <si>
    <t>Регион: Чеченская Республика</t>
  </si>
  <si>
    <t>Номинальный ток, А: 2000
Номинальный ток отключения, кА: 25</t>
  </si>
  <si>
    <t>В2-05-1</t>
  </si>
  <si>
    <t>Мощность, МВА: 4
Обозначение двухобмоточного трансформатора, напряжение (кВ): Т 35/HH</t>
  </si>
  <si>
    <t>Т4-03-1</t>
  </si>
  <si>
    <t>Ячейка выключателя</t>
  </si>
  <si>
    <t>П2-01</t>
  </si>
  <si>
    <t>K_Che310</t>
  </si>
  <si>
    <t>Год раскрытия информации:  2022</t>
  </si>
  <si>
    <t>Утвержденные плановые значения показателей приведены в соответствии с Приказом Минэнерго России от 22.12.2021 № 28@</t>
  </si>
  <si>
    <r>
      <t>ОФ</t>
    </r>
    <r>
      <rPr>
        <i/>
        <vertAlign val="subscript"/>
        <sz val="11"/>
        <rFont val="Times New Roman"/>
        <family val="1"/>
        <charset val="204"/>
      </rPr>
      <t>ПР 2018</t>
    </r>
    <r>
      <rPr>
        <sz val="11"/>
        <color indexed="8"/>
        <rFont val="Calibri"/>
        <family val="2"/>
        <charset val="204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</si>
  <si>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 2019</t>
    </r>
    <r>
      <rPr>
        <sz val="11"/>
        <color indexed="8"/>
        <rFont val="Calibri"/>
        <family val="2"/>
        <charset val="204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</si>
  <si>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 2020</t>
    </r>
    <r>
      <rPr>
        <sz val="11"/>
        <color indexed="8"/>
        <rFont val="Calibri"/>
        <family val="2"/>
        <charset val="204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</si>
  <si>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 2021</t>
    </r>
    <r>
      <rPr>
        <sz val="11"/>
        <color indexed="8"/>
        <rFont val="Calibri"/>
        <family val="2"/>
        <charset val="204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</si>
  <si>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 2022</t>
    </r>
    <r>
      <rPr>
        <sz val="11"/>
        <color indexed="8"/>
        <rFont val="Calibri"/>
        <family val="2"/>
        <charset val="204"/>
      </rPr>
      <t/>
    </r>
  </si>
  <si>
    <t>7.6</t>
  </si>
  <si>
    <r>
      <t>ОФ</t>
    </r>
    <r>
      <rPr>
        <i/>
        <vertAlign val="subscript"/>
        <sz val="11"/>
        <rFont val="Times New Roman"/>
        <family val="1"/>
        <charset val="204"/>
      </rPr>
      <t>ПР 2023</t>
    </r>
    <r>
      <rPr>
        <sz val="11"/>
        <color indexed="8"/>
        <rFont val="Calibri"/>
        <family val="2"/>
        <charset val="204"/>
      </rPr>
      <t/>
    </r>
  </si>
  <si>
    <t>7.7</t>
  </si>
  <si>
    <r>
      <t>ОФ</t>
    </r>
    <r>
      <rPr>
        <i/>
        <vertAlign val="subscript"/>
        <sz val="11"/>
        <rFont val="Times New Roman"/>
        <family val="1"/>
        <charset val="204"/>
      </rPr>
      <t>ПР 2024</t>
    </r>
  </si>
  <si>
    <t>7.8</t>
  </si>
  <si>
    <r>
      <t>ОФ</t>
    </r>
    <r>
      <rPr>
        <i/>
        <vertAlign val="subscript"/>
        <sz val="11"/>
        <rFont val="Times New Roman"/>
        <family val="1"/>
        <charset val="204"/>
      </rPr>
      <t>ПР 2025</t>
    </r>
  </si>
  <si>
    <t>7.9</t>
  </si>
  <si>
    <r>
      <t>ОФ</t>
    </r>
    <r>
      <rPr>
        <i/>
        <vertAlign val="subscript"/>
        <sz val="11"/>
        <rFont val="Times New Roman"/>
        <family val="1"/>
        <charset val="204"/>
      </rPr>
      <t>ПР 2026</t>
    </r>
  </si>
  <si>
    <t>7.10</t>
  </si>
  <si>
    <r>
      <t>ОФ</t>
    </r>
    <r>
      <rPr>
        <i/>
        <vertAlign val="subscript"/>
        <sz val="11"/>
        <rFont val="Times New Roman"/>
        <family val="1"/>
        <charset val="204"/>
      </rPr>
      <t>ПР 2027</t>
    </r>
  </si>
  <si>
    <t>7.11</t>
  </si>
  <si>
    <r>
      <t>ОФ</t>
    </r>
    <r>
      <rPr>
        <i/>
        <vertAlign val="subscript"/>
        <sz val="11"/>
        <rFont val="Times New Roman"/>
        <family val="1"/>
        <charset val="204"/>
      </rPr>
      <t>ПР 2028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</si>
</sst>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  <numFmt numFmtId="168" formatCode="0.0"/>
    <numFmt numFmtId="169" formatCode="#\ ##0.00"/>
    <numFmt numFmtId="170" formatCode="0.0_)"/>
  </numFmts>
  <fonts count="48" x14ac:knownFonts="1">
    <font>
      <sz val="12"/>
      <name val="Times New Roman"/>
      <charset val="204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indexed="8"/>
      <name val="Times New Roman"/>
      <family val="1"/>
      <charset val="204"/>
    </font>
    <font>
      <sz val="10"/>
      <name val="Arial"/>
      <family val="2"/>
      <charset val="204"/>
    </font>
    <font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name val="Courier"/>
      <family val="1"/>
      <charset val="204"/>
    </font>
    <font>
      <i/>
      <sz val="11"/>
      <color indexed="8"/>
      <name val="Times New Roman"/>
      <family val="1"/>
      <charset val="204"/>
    </font>
    <font>
      <i/>
      <vertAlign val="superscript"/>
      <sz val="11"/>
      <color indexed="8"/>
      <name val="Times New Roman"/>
      <family val="1"/>
      <charset val="204"/>
    </font>
    <font>
      <i/>
      <vertAlign val="subscript"/>
      <sz val="11"/>
      <color indexed="8"/>
      <name val="Times New Roman"/>
      <family val="1"/>
      <charset val="204"/>
    </font>
    <font>
      <vertAlign val="superscript"/>
      <sz val="11"/>
      <color indexed="8"/>
      <name val="Times New Roman"/>
      <family val="1"/>
      <charset val="204"/>
    </font>
    <font>
      <i/>
      <sz val="11"/>
      <color indexed="8"/>
      <name val="Symbol"/>
      <family val="1"/>
      <charset val="2"/>
    </font>
    <font>
      <b/>
      <sz val="12"/>
      <color indexed="8"/>
      <name val="Times New Roman"/>
      <family val="1"/>
      <charset val="204"/>
    </font>
    <font>
      <sz val="11"/>
      <name val="Arial"/>
      <family val="1"/>
    </font>
    <font>
      <sz val="11"/>
      <color rgb="FF000000"/>
      <name val="Calibri"/>
      <family val="2"/>
      <charset val="204"/>
      <scheme val="minor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i/>
      <sz val="11"/>
      <color theme="1"/>
      <name val="Times New Roman"/>
      <family val="1"/>
      <charset val="204"/>
    </font>
    <font>
      <b/>
      <i/>
      <sz val="12"/>
      <color theme="1"/>
      <name val="Calibri"/>
      <family val="2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Arial"/>
      <family val="2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39">
    <xf numFmtId="0" fontId="0" fillId="0" borderId="0"/>
    <xf numFmtId="0" fontId="33" fillId="0" borderId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10" borderId="0" applyNumberFormat="0" applyBorder="0" applyAlignment="0" applyProtection="0"/>
    <xf numFmtId="0" fontId="4" fillId="4" borderId="1" applyNumberFormat="0" applyAlignment="0" applyProtection="0"/>
    <xf numFmtId="0" fontId="5" fillId="11" borderId="2" applyNumberFormat="0" applyAlignment="0" applyProtection="0"/>
    <xf numFmtId="0" fontId="6" fillId="11" borderId="1" applyNumberFormat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6" applyNumberFormat="0" applyFill="0" applyAlignment="0" applyProtection="0"/>
    <xf numFmtId="0" fontId="11" fillId="12" borderId="7" applyNumberFormat="0" applyAlignment="0" applyProtection="0"/>
    <xf numFmtId="0" fontId="12" fillId="0" borderId="0" applyNumberFormat="0" applyFill="0" applyBorder="0" applyAlignment="0" applyProtection="0"/>
    <xf numFmtId="0" fontId="13" fillId="13" borderId="0" applyNumberFormat="0" applyBorder="0" applyAlignment="0" applyProtection="0"/>
    <xf numFmtId="0" fontId="34" fillId="0" borderId="0"/>
    <xf numFmtId="0" fontId="21" fillId="0" borderId="0"/>
    <xf numFmtId="0" fontId="19" fillId="0" borderId="0"/>
    <xf numFmtId="0" fontId="1" fillId="0" borderId="0"/>
    <xf numFmtId="0" fontId="21" fillId="0" borderId="0"/>
    <xf numFmtId="167" fontId="26" fillId="0" borderId="0"/>
    <xf numFmtId="0" fontId="35" fillId="0" borderId="0"/>
    <xf numFmtId="0" fontId="35" fillId="0" borderId="0"/>
    <xf numFmtId="0" fontId="36" fillId="0" borderId="0"/>
    <xf numFmtId="0" fontId="36" fillId="0" borderId="0"/>
    <xf numFmtId="0" fontId="37" fillId="0" borderId="0"/>
    <xf numFmtId="0" fontId="14" fillId="2" borderId="0" applyNumberFormat="0" applyBorder="0" applyAlignment="0" applyProtection="0"/>
    <xf numFmtId="0" fontId="15" fillId="0" borderId="0" applyNumberFormat="0" applyFill="0" applyBorder="0" applyAlignment="0" applyProtection="0"/>
    <xf numFmtId="0" fontId="2" fillId="14" borderId="8" applyNumberFormat="0" applyFont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  <xf numFmtId="164" fontId="36" fillId="0" borderId="0" applyFont="0" applyFill="0" applyBorder="0" applyAlignment="0" applyProtection="0"/>
    <xf numFmtId="165" fontId="21" fillId="0" borderId="0" applyFont="0" applyFill="0" applyBorder="0" applyAlignment="0" applyProtection="0"/>
    <xf numFmtId="166" fontId="36" fillId="0" borderId="0" applyFont="0" applyFill="0" applyBorder="0" applyAlignment="0" applyProtection="0"/>
    <xf numFmtId="0" fontId="18" fillId="3" borderId="0" applyNumberFormat="0" applyBorder="0" applyAlignment="0" applyProtection="0"/>
  </cellStyleXfs>
  <cellXfs count="101">
    <xf numFmtId="0" fontId="0" fillId="0" borderId="0" xfId="0"/>
    <xf numFmtId="0" fontId="1" fillId="0" borderId="0" xfId="0" applyFont="1" applyFill="1" applyAlignment="1">
      <alignment wrapText="1"/>
    </xf>
    <xf numFmtId="3" fontId="1" fillId="0" borderId="0" xfId="0" applyNumberFormat="1" applyFont="1" applyFill="1" applyAlignment="1">
      <alignment horizontal="center"/>
    </xf>
    <xf numFmtId="0" fontId="1" fillId="0" borderId="0" xfId="0" applyFont="1" applyFill="1"/>
    <xf numFmtId="0" fontId="1" fillId="0" borderId="0" xfId="0" applyFont="1" applyFill="1" applyAlignment="1">
      <alignment horizontal="center" wrapText="1"/>
    </xf>
    <xf numFmtId="0" fontId="1" fillId="0" borderId="0" xfId="0" applyFont="1" applyFill="1" applyBorder="1" applyAlignment="1">
      <alignment horizontal="center" vertical="center"/>
    </xf>
    <xf numFmtId="0" fontId="22" fillId="0" borderId="0" xfId="0" applyFont="1" applyFill="1" applyBorder="1" applyAlignment="1">
      <alignment horizontal="center" vertical="center" wrapText="1"/>
    </xf>
    <xf numFmtId="3" fontId="1" fillId="0" borderId="0" xfId="0" applyNumberFormat="1" applyFont="1" applyFill="1" applyBorder="1" applyAlignment="1">
      <alignment horizontal="center"/>
    </xf>
    <xf numFmtId="0" fontId="24" fillId="0" borderId="0" xfId="22" applyFont="1" applyAlignment="1">
      <alignment horizontal="right" vertical="center"/>
    </xf>
    <xf numFmtId="0" fontId="24" fillId="0" borderId="0" xfId="22" applyFont="1" applyAlignment="1">
      <alignment horizontal="right"/>
    </xf>
    <xf numFmtId="0" fontId="23" fillId="0" borderId="0" xfId="0" applyFont="1" applyFill="1" applyAlignment="1">
      <alignment vertical="center" wrapText="1"/>
    </xf>
    <xf numFmtId="0" fontId="1" fillId="0" borderId="0" xfId="0" applyFont="1" applyFill="1" applyBorder="1"/>
    <xf numFmtId="49" fontId="38" fillId="0" borderId="10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/>
    </xf>
    <xf numFmtId="0" fontId="1" fillId="0" borderId="0" xfId="0" applyFont="1" applyFill="1" applyBorder="1" applyAlignment="1">
      <alignment horizontal="center"/>
    </xf>
    <xf numFmtId="49" fontId="1" fillId="0" borderId="0" xfId="0" applyNumberFormat="1" applyFont="1" applyFill="1" applyAlignment="1">
      <alignment horizontal="center"/>
    </xf>
    <xf numFmtId="49" fontId="38" fillId="0" borderId="10" xfId="28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center" wrapText="1"/>
    </xf>
    <xf numFmtId="0" fontId="38" fillId="0" borderId="10" xfId="0" applyFont="1" applyFill="1" applyBorder="1" applyAlignment="1">
      <alignment horizontal="center" vertical="center" wrapText="1"/>
    </xf>
    <xf numFmtId="0" fontId="38" fillId="0" borderId="10" xfId="0" applyFont="1" applyFill="1" applyBorder="1" applyAlignment="1">
      <alignment vertical="center" wrapText="1"/>
    </xf>
    <xf numFmtId="4" fontId="38" fillId="0" borderId="10" xfId="0" applyNumberFormat="1" applyFont="1" applyFill="1" applyBorder="1" applyAlignment="1">
      <alignment horizontal="center" vertical="center" wrapText="1"/>
    </xf>
    <xf numFmtId="4" fontId="38" fillId="0" borderId="10" xfId="0" applyNumberFormat="1" applyFont="1" applyFill="1" applyBorder="1" applyAlignment="1">
      <alignment horizontal="center" vertical="center"/>
    </xf>
    <xf numFmtId="49" fontId="39" fillId="0" borderId="0" xfId="0" applyNumberFormat="1" applyFont="1" applyFill="1" applyAlignment="1">
      <alignment horizontal="center"/>
    </xf>
    <xf numFmtId="0" fontId="39" fillId="0" borderId="0" xfId="0" applyFont="1" applyFill="1" applyAlignment="1">
      <alignment wrapText="1"/>
    </xf>
    <xf numFmtId="0" fontId="39" fillId="0" borderId="0" xfId="0" applyFont="1" applyFill="1" applyAlignment="1">
      <alignment horizontal="center" wrapText="1"/>
    </xf>
    <xf numFmtId="0" fontId="39" fillId="0" borderId="0" xfId="0" applyFont="1" applyFill="1" applyAlignment="1">
      <alignment horizontal="center"/>
    </xf>
    <xf numFmtId="3" fontId="39" fillId="0" borderId="0" xfId="0" applyNumberFormat="1" applyFont="1" applyFill="1" applyAlignment="1">
      <alignment horizontal="center"/>
    </xf>
    <xf numFmtId="0" fontId="39" fillId="0" borderId="0" xfId="0" applyFont="1" applyFill="1"/>
    <xf numFmtId="0" fontId="39" fillId="0" borderId="0" xfId="0" applyFont="1" applyFill="1" applyBorder="1" applyAlignment="1">
      <alignment horizontal="center"/>
    </xf>
    <xf numFmtId="3" fontId="39" fillId="0" borderId="0" xfId="0" applyNumberFormat="1" applyFont="1" applyFill="1" applyBorder="1" applyAlignment="1">
      <alignment horizontal="center"/>
    </xf>
    <xf numFmtId="0" fontId="40" fillId="0" borderId="0" xfId="0" applyFont="1" applyFill="1" applyBorder="1" applyAlignment="1">
      <alignment horizontal="center" vertical="center" wrapText="1"/>
    </xf>
    <xf numFmtId="0" fontId="39" fillId="0" borderId="10" xfId="28" applyFont="1" applyFill="1" applyBorder="1" applyAlignment="1">
      <alignment horizontal="center" vertical="center" wrapText="1"/>
    </xf>
    <xf numFmtId="0" fontId="39" fillId="0" borderId="10" xfId="0" applyFont="1" applyFill="1" applyBorder="1" applyAlignment="1">
      <alignment horizontal="center" vertical="center" wrapText="1"/>
    </xf>
    <xf numFmtId="0" fontId="39" fillId="0" borderId="0" xfId="0" applyFont="1" applyFill="1" applyBorder="1"/>
    <xf numFmtId="0" fontId="39" fillId="0" borderId="0" xfId="0" applyFont="1" applyFill="1" applyBorder="1" applyAlignment="1">
      <alignment horizontal="center" wrapText="1"/>
    </xf>
    <xf numFmtId="0" fontId="41" fillId="0" borderId="10" xfId="0" applyFont="1" applyFill="1" applyBorder="1" applyAlignment="1">
      <alignment horizontal="left" vertical="center" wrapText="1"/>
    </xf>
    <xf numFmtId="4" fontId="39" fillId="0" borderId="0" xfId="0" applyNumberFormat="1" applyFont="1" applyFill="1" applyAlignment="1">
      <alignment horizontal="center"/>
    </xf>
    <xf numFmtId="0" fontId="38" fillId="0" borderId="10" xfId="0" applyFont="1" applyFill="1" applyBorder="1" applyAlignment="1">
      <alignment horizontal="left" vertical="center" wrapText="1"/>
    </xf>
    <xf numFmtId="4" fontId="39" fillId="0" borderId="0" xfId="0" applyNumberFormat="1" applyFont="1" applyFill="1"/>
    <xf numFmtId="0" fontId="39" fillId="0" borderId="0" xfId="0" applyFont="1" applyFill="1" applyBorder="1" applyAlignment="1">
      <alignment wrapText="1"/>
    </xf>
    <xf numFmtId="0" fontId="42" fillId="0" borderId="0" xfId="0" applyFont="1" applyFill="1" applyBorder="1" applyAlignment="1">
      <alignment horizontal="center" vertical="center" wrapText="1"/>
    </xf>
    <xf numFmtId="0" fontId="39" fillId="0" borderId="0" xfId="0" applyFont="1" applyFill="1" applyBorder="1" applyAlignment="1">
      <alignment horizontal="center" vertical="center"/>
    </xf>
    <xf numFmtId="3" fontId="43" fillId="0" borderId="0" xfId="0" applyNumberFormat="1" applyFont="1" applyFill="1" applyBorder="1" applyAlignment="1">
      <alignment horizontal="center" vertical="center"/>
    </xf>
    <xf numFmtId="49" fontId="38" fillId="0" borderId="0" xfId="0" applyNumberFormat="1" applyFont="1" applyFill="1" applyBorder="1" applyAlignment="1">
      <alignment horizontal="center" vertical="center"/>
    </xf>
    <xf numFmtId="0" fontId="38" fillId="0" borderId="0" xfId="0" applyFont="1" applyFill="1" applyBorder="1" applyAlignment="1">
      <alignment horizontal="left" vertical="center" wrapText="1"/>
    </xf>
    <xf numFmtId="0" fontId="38" fillId="0" borderId="0" xfId="0" applyFont="1" applyFill="1" applyAlignment="1">
      <alignment vertical="center" wrapText="1"/>
    </xf>
    <xf numFmtId="0" fontId="38" fillId="0" borderId="0" xfId="0" applyFont="1" applyFill="1" applyBorder="1" applyAlignment="1">
      <alignment vertical="center" wrapText="1"/>
    </xf>
    <xf numFmtId="0" fontId="39" fillId="0" borderId="0" xfId="0" applyFont="1" applyFill="1" applyAlignment="1">
      <alignment horizontal="left"/>
    </xf>
    <xf numFmtId="0" fontId="38" fillId="0" borderId="0" xfId="0" applyFont="1" applyFill="1" applyAlignment="1">
      <alignment vertical="center"/>
    </xf>
    <xf numFmtId="0" fontId="38" fillId="0" borderId="0" xfId="0" applyFont="1" applyFill="1" applyBorder="1" applyAlignment="1">
      <alignment vertical="center"/>
    </xf>
    <xf numFmtId="49" fontId="38" fillId="0" borderId="0" xfId="0" applyNumberFormat="1" applyFont="1" applyFill="1" applyAlignment="1">
      <alignment horizontal="center" vertical="center"/>
    </xf>
    <xf numFmtId="0" fontId="41" fillId="0" borderId="0" xfId="0" applyFont="1" applyFill="1" applyAlignment="1">
      <alignment vertical="center" wrapText="1"/>
    </xf>
    <xf numFmtId="0" fontId="41" fillId="0" borderId="0" xfId="0" applyFont="1" applyFill="1" applyBorder="1" applyAlignment="1">
      <alignment vertical="center" wrapText="1"/>
    </xf>
    <xf numFmtId="3" fontId="38" fillId="0" borderId="10" xfId="0" applyNumberFormat="1" applyFont="1" applyBorder="1" applyAlignment="1">
      <alignment horizontal="center" vertical="center" wrapText="1"/>
    </xf>
    <xf numFmtId="0" fontId="0" fillId="0" borderId="0" xfId="0" applyFill="1"/>
    <xf numFmtId="1" fontId="44" fillId="0" borderId="14" xfId="0" applyNumberFormat="1" applyFont="1" applyFill="1" applyBorder="1" applyAlignment="1">
      <alignment horizontal="center" vertical="center" wrapText="1"/>
    </xf>
    <xf numFmtId="49" fontId="44" fillId="0" borderId="14" xfId="0" applyNumberFormat="1" applyFont="1" applyFill="1" applyBorder="1" applyAlignment="1">
      <alignment horizontal="center" vertical="center" wrapText="1"/>
    </xf>
    <xf numFmtId="2" fontId="44" fillId="0" borderId="14" xfId="0" applyNumberFormat="1" applyFont="1" applyFill="1" applyBorder="1" applyAlignment="1">
      <alignment horizontal="center" vertical="center"/>
    </xf>
    <xf numFmtId="169" fontId="44" fillId="0" borderId="14" xfId="0" applyNumberFormat="1" applyFont="1" applyFill="1" applyBorder="1" applyAlignment="1">
      <alignment horizontal="right" vertical="center"/>
    </xf>
    <xf numFmtId="0" fontId="44" fillId="0" borderId="16" xfId="0" applyFont="1" applyFill="1" applyBorder="1" applyAlignment="1">
      <alignment horizontal="center" vertical="center" wrapText="1"/>
    </xf>
    <xf numFmtId="0" fontId="44" fillId="0" borderId="15" xfId="0" applyFont="1" applyFill="1" applyBorder="1" applyAlignment="1">
      <alignment horizontal="center" vertical="center" wrapText="1"/>
    </xf>
    <xf numFmtId="0" fontId="0" fillId="0" borderId="10" xfId="0" applyFill="1" applyBorder="1"/>
    <xf numFmtId="0" fontId="44" fillId="0" borderId="14" xfId="0" applyFont="1" applyFill="1" applyBorder="1" applyAlignment="1">
      <alignment horizontal="center" vertical="center" wrapText="1"/>
    </xf>
    <xf numFmtId="169" fontId="0" fillId="0" borderId="10" xfId="0" applyNumberFormat="1" applyFill="1" applyBorder="1" applyAlignment="1">
      <alignment vertical="center"/>
    </xf>
    <xf numFmtId="0" fontId="1" fillId="0" borderId="0" xfId="29" applyFont="1" applyAlignment="1">
      <alignment vertical="center" wrapText="1"/>
    </xf>
    <xf numFmtId="0" fontId="1" fillId="0" borderId="0" xfId="29" applyFont="1" applyAlignment="1">
      <alignment horizontal="left" vertical="top" wrapText="1"/>
    </xf>
    <xf numFmtId="169" fontId="44" fillId="0" borderId="14" xfId="0" applyNumberFormat="1" applyFont="1" applyFill="1" applyBorder="1" applyAlignment="1">
      <alignment horizontal="center" vertical="center"/>
    </xf>
    <xf numFmtId="0" fontId="0" fillId="0" borderId="0" xfId="0" applyFill="1"/>
    <xf numFmtId="169" fontId="44" fillId="0" borderId="16" xfId="0" applyNumberFormat="1" applyFont="1" applyFill="1" applyBorder="1" applyAlignment="1">
      <alignment horizontal="right" vertical="center"/>
    </xf>
    <xf numFmtId="0" fontId="0" fillId="0" borderId="0" xfId="0" applyFill="1"/>
    <xf numFmtId="169" fontId="44" fillId="0" borderId="15" xfId="0" applyNumberFormat="1" applyFont="1" applyFill="1" applyBorder="1" applyAlignment="1">
      <alignment horizontal="right" vertical="center"/>
    </xf>
    <xf numFmtId="169" fontId="44" fillId="0" borderId="10" xfId="0" applyNumberFormat="1" applyFont="1" applyFill="1" applyBorder="1" applyAlignment="1">
      <alignment horizontal="right" vertical="center"/>
    </xf>
    <xf numFmtId="0" fontId="0" fillId="0" borderId="0" xfId="0" applyFill="1"/>
    <xf numFmtId="168" fontId="45" fillId="0" borderId="10" xfId="22" applyNumberFormat="1" applyFont="1" applyFill="1" applyBorder="1" applyAlignment="1">
      <alignment horizontal="center" vertical="center"/>
    </xf>
    <xf numFmtId="0" fontId="38" fillId="0" borderId="10" xfId="22" applyFont="1" applyBorder="1" applyAlignment="1">
      <alignment horizontal="center" vertical="center"/>
    </xf>
    <xf numFmtId="170" fontId="38" fillId="0" borderId="10" xfId="22" applyNumberFormat="1" applyFont="1" applyFill="1" applyBorder="1" applyAlignment="1">
      <alignment horizontal="center" vertical="center"/>
    </xf>
    <xf numFmtId="0" fontId="38" fillId="0" borderId="10" xfId="22" applyFont="1" applyFill="1" applyBorder="1" applyAlignment="1">
      <alignment horizontal="center" vertical="center"/>
    </xf>
    <xf numFmtId="0" fontId="44" fillId="0" borderId="14" xfId="0" applyFont="1" applyFill="1" applyBorder="1" applyAlignment="1">
      <alignment horizontal="center" vertical="center" wrapText="1"/>
    </xf>
    <xf numFmtId="0" fontId="1" fillId="0" borderId="0" xfId="29" applyFont="1" applyAlignment="1">
      <alignment horizontal="left" vertical="center" wrapText="1"/>
    </xf>
    <xf numFmtId="0" fontId="1" fillId="0" borderId="0" xfId="29" applyFont="1" applyAlignment="1">
      <alignment horizontal="left" vertical="center"/>
    </xf>
    <xf numFmtId="0" fontId="44" fillId="0" borderId="0" xfId="0" applyFont="1" applyFill="1" applyAlignment="1">
      <alignment horizontal="center" vertical="center" wrapText="1"/>
    </xf>
    <xf numFmtId="0" fontId="0" fillId="0" borderId="0" xfId="0" applyFill="1"/>
    <xf numFmtId="0" fontId="1" fillId="0" borderId="0" xfId="29" applyFont="1" applyAlignment="1">
      <alignment horizontal="left" vertical="top" wrapText="1"/>
    </xf>
    <xf numFmtId="0" fontId="23" fillId="0" borderId="0" xfId="0" applyFont="1" applyFill="1" applyAlignment="1">
      <alignment horizontal="center" vertical="center" wrapText="1"/>
    </xf>
    <xf numFmtId="0" fontId="23" fillId="0" borderId="0" xfId="0" applyFont="1" applyFill="1" applyAlignment="1">
      <alignment horizontal="center"/>
    </xf>
    <xf numFmtId="0" fontId="1" fillId="0" borderId="0" xfId="29" applyFont="1" applyAlignment="1">
      <alignment horizontal="center" vertical="center"/>
    </xf>
    <xf numFmtId="0" fontId="1" fillId="0" borderId="0" xfId="29" applyFont="1" applyAlignment="1">
      <alignment horizontal="center" vertical="center" wrapText="1"/>
    </xf>
    <xf numFmtId="0" fontId="39" fillId="0" borderId="0" xfId="0" applyFont="1" applyFill="1" applyAlignment="1">
      <alignment horizontal="left"/>
    </xf>
    <xf numFmtId="0" fontId="39" fillId="0" borderId="11" xfId="28" applyFont="1" applyFill="1" applyBorder="1" applyAlignment="1">
      <alignment horizontal="left" vertical="center" wrapText="1"/>
    </xf>
    <xf numFmtId="0" fontId="39" fillId="0" borderId="12" xfId="28" applyFont="1" applyFill="1" applyBorder="1" applyAlignment="1">
      <alignment horizontal="left" vertical="center" wrapText="1"/>
    </xf>
    <xf numFmtId="0" fontId="39" fillId="0" borderId="13" xfId="28" applyFont="1" applyFill="1" applyBorder="1" applyAlignment="1">
      <alignment horizontal="left" vertical="center" wrapText="1"/>
    </xf>
    <xf numFmtId="0" fontId="38" fillId="0" borderId="0" xfId="0" applyFont="1" applyFill="1" applyBorder="1" applyAlignment="1">
      <alignment horizontal="left" vertical="center" wrapText="1"/>
    </xf>
    <xf numFmtId="0" fontId="39" fillId="0" borderId="0" xfId="0" applyFont="1" applyFill="1" applyBorder="1" applyAlignment="1">
      <alignment horizontal="center"/>
    </xf>
    <xf numFmtId="0" fontId="39" fillId="0" borderId="0" xfId="0" applyFont="1" applyFill="1" applyBorder="1" applyAlignment="1">
      <alignment horizontal="center" wrapText="1"/>
    </xf>
    <xf numFmtId="49" fontId="38" fillId="0" borderId="0" xfId="0" applyNumberFormat="1" applyFont="1" applyFill="1" applyBorder="1" applyAlignment="1">
      <alignment horizontal="left" vertical="center"/>
    </xf>
    <xf numFmtId="4" fontId="38" fillId="0" borderId="11" xfId="0" applyNumberFormat="1" applyFont="1" applyBorder="1" applyAlignment="1">
      <alignment horizontal="center" vertical="center" wrapText="1"/>
    </xf>
    <xf numFmtId="4" fontId="38" fillId="0" borderId="12" xfId="0" applyNumberFormat="1" applyFont="1" applyBorder="1" applyAlignment="1">
      <alignment horizontal="center" vertical="center" wrapText="1"/>
    </xf>
    <xf numFmtId="4" fontId="38" fillId="0" borderId="13" xfId="0" applyNumberFormat="1" applyFont="1" applyBorder="1" applyAlignment="1">
      <alignment horizontal="center" vertical="center" wrapText="1"/>
    </xf>
    <xf numFmtId="168" fontId="38" fillId="0" borderId="10" xfId="22" applyNumberFormat="1" applyFont="1" applyFill="1" applyBorder="1" applyAlignment="1">
      <alignment horizontal="center" vertical="center"/>
    </xf>
    <xf numFmtId="4" fontId="38" fillId="0" borderId="10" xfId="0" applyNumberFormat="1" applyFont="1" applyBorder="1" applyAlignment="1">
      <alignment horizontal="center" vertical="center" wrapText="1"/>
    </xf>
    <xf numFmtId="0" fontId="46" fillId="0" borderId="10" xfId="0" applyFont="1" applyFill="1" applyBorder="1" applyAlignment="1">
      <alignment horizontal="left" vertical="center"/>
    </xf>
  </cellXfs>
  <cellStyles count="39">
    <cellStyle name="Normal" xfId="1"/>
    <cellStyle name="Акцент1" xfId="2" builtinId="29" customBuiltin="1"/>
    <cellStyle name="Акцент2" xfId="3" builtinId="33" customBuiltin="1"/>
    <cellStyle name="Акцент3" xfId="4" builtinId="37" customBuiltin="1"/>
    <cellStyle name="Акцент4" xfId="5" builtinId="41" customBuiltin="1"/>
    <cellStyle name="Акцент5" xfId="6" builtinId="45" customBuiltin="1"/>
    <cellStyle name="Акцент6" xfId="7" builtinId="49" customBuiltin="1"/>
    <cellStyle name="Ввод " xfId="8" builtinId="20" customBuiltin="1"/>
    <cellStyle name="Вывод" xfId="9" builtinId="21" customBuiltin="1"/>
    <cellStyle name="Вычисление" xfId="10" builtinId="22" customBuiltin="1"/>
    <cellStyle name="Заголовок 1" xfId="11" builtinId="16" customBuiltin="1"/>
    <cellStyle name="Заголовок 2" xfId="12" builtinId="17" customBuiltin="1"/>
    <cellStyle name="Заголовок 3" xfId="13" builtinId="18" customBuiltin="1"/>
    <cellStyle name="Заголовок 4" xfId="14" builtinId="19" customBuiltin="1"/>
    <cellStyle name="Итог" xfId="15" builtinId="25" customBuiltin="1"/>
    <cellStyle name="Контрольная ячейка" xfId="16" builtinId="23" customBuiltin="1"/>
    <cellStyle name="Название" xfId="17" builtinId="15" customBuiltin="1"/>
    <cellStyle name="Нейтральный" xfId="18" builtinId="28" customBuiltin="1"/>
    <cellStyle name="Обычный" xfId="0" builtinId="0"/>
    <cellStyle name="Обычный 12" xfId="19"/>
    <cellStyle name="Обычный 12 2" xfId="20"/>
    <cellStyle name="Обычный 2" xfId="21"/>
    <cellStyle name="Обычный 3" xfId="22"/>
    <cellStyle name="Обычный 3 2 2 2" xfId="23"/>
    <cellStyle name="Обычный 31" xfId="24"/>
    <cellStyle name="Обычный 4" xfId="25"/>
    <cellStyle name="Обычный 5" xfId="26"/>
    <cellStyle name="Обычный 6" xfId="27"/>
    <cellStyle name="Обычный 6 2" xfId="28"/>
    <cellStyle name="Обычный 7" xfId="29"/>
    <cellStyle name="Плохой" xfId="30" builtinId="27" customBuiltin="1"/>
    <cellStyle name="Пояснение" xfId="31" builtinId="53" customBuiltin="1"/>
    <cellStyle name="Примечание" xfId="32" builtinId="10" customBuiltin="1"/>
    <cellStyle name="Связанная ячейка" xfId="33" builtinId="24" customBuiltin="1"/>
    <cellStyle name="Текст предупреждения" xfId="34" builtinId="11" customBuiltin="1"/>
    <cellStyle name="Финансовый 2" xfId="35"/>
    <cellStyle name="Финансовый 2 2 2 2 2" xfId="36"/>
    <cellStyle name="Финансовый 3" xfId="37"/>
    <cellStyle name="Хороший" xfId="38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22/&#1063;&#1077;&#1095;&#1077;&#1085;&#1101;&#1085;&#1077;&#1088;&#1075;&#1086;/&#1048;&#1055;&#1056;%202022-2027%20&#1063;&#106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т ИПР"/>
      <sheetName val="Финансирование по источникам"/>
      <sheetName val="Квартал 2022"/>
      <sheetName val="Формат ИПР для Россетей"/>
      <sheetName val="Формат ИПР для Россетей (новый)"/>
      <sheetName val="Квартал 2019"/>
      <sheetName val="Форма 1 Свод"/>
      <sheetName val="Квартал"/>
      <sheetName val="Форма 2"/>
      <sheetName val="Форма 3"/>
      <sheetName val="Форма 4"/>
      <sheetName val="Форма 5 (2023)"/>
      <sheetName val="Форма 6"/>
      <sheetName val="Форма 7"/>
      <sheetName val="Форма 8"/>
      <sheetName val="Форма 9"/>
      <sheetName val="Форма 10"/>
      <sheetName val="Форма 11.1"/>
      <sheetName val="Форма 11.2"/>
      <sheetName val="Форма 11.3"/>
      <sheetName val="Форма 12"/>
      <sheetName val="Форма 13"/>
      <sheetName val="Форма 14"/>
      <sheetName val="Форма 15"/>
      <sheetName val="Форма 16"/>
      <sheetName val="Форма 17"/>
      <sheetName val="Форма 18"/>
      <sheetName val="Форма 19"/>
      <sheetName val="Версия ИП"/>
      <sheetName val="Перечень проектов"/>
      <sheetName val="Округ-Субъект-МО"/>
      <sheetName val="Суммы финансирования"/>
      <sheetName val="Индексы дефляторы"/>
      <sheetName val="Приложение 2"/>
      <sheetName val="Льготное ТП"/>
      <sheetName val="БДДС"/>
      <sheetName val="ОФП УНЦ"/>
      <sheetName val="ПСП"/>
      <sheetName val="Лист2"/>
    </sheetNames>
    <sheetDataSet>
      <sheetData sheetId="0">
        <row r="3">
          <cell r="AO3">
            <v>123.84016928596</v>
          </cell>
          <cell r="AS3">
            <v>414.72366102000001</v>
          </cell>
          <cell r="AT3">
            <v>0</v>
          </cell>
          <cell r="BF3">
            <v>509.934611996</v>
          </cell>
          <cell r="BH3" t="e">
            <v>#REF!</v>
          </cell>
          <cell r="BI3">
            <v>9768.1571835638897</v>
          </cell>
          <cell r="BJ3">
            <v>105.52159001599991</v>
          </cell>
          <cell r="BL3" t="e">
            <v>#REF!</v>
          </cell>
          <cell r="BN3">
            <v>7581.9789645178053</v>
          </cell>
          <cell r="BT3">
            <v>140.70413201999995</v>
          </cell>
          <cell r="BU3">
            <v>346.75532351924397</v>
          </cell>
          <cell r="BV3">
            <v>104.026597055773</v>
          </cell>
          <cell r="BW3">
            <v>20.101736261954301</v>
          </cell>
          <cell r="BY3">
            <v>5475.1294531156045</v>
          </cell>
          <cell r="BZ3">
            <v>6302.2136333402486</v>
          </cell>
          <cell r="CA3">
            <v>344.38580539404006</v>
          </cell>
          <cell r="CB3">
            <v>494.22489718307861</v>
          </cell>
          <cell r="CD3">
            <v>331.17048606927199</v>
          </cell>
          <cell r="CE3">
            <v>27.666549140000001</v>
          </cell>
          <cell r="CF3">
            <v>361.66412453236853</v>
          </cell>
          <cell r="CG3">
            <v>344.69</v>
          </cell>
          <cell r="CH3">
            <v>395.08382656501459</v>
          </cell>
          <cell r="CJ3" t="e">
            <v>#REF!</v>
          </cell>
          <cell r="CK3">
            <v>4.9408804948022897</v>
          </cell>
          <cell r="CL3" t="e">
            <v>#REF!</v>
          </cell>
          <cell r="CP3">
            <v>4.2640534079999997</v>
          </cell>
          <cell r="CQ3" t="e">
            <v>#REF!</v>
          </cell>
          <cell r="CR3">
            <v>262.30234198736662</v>
          </cell>
          <cell r="CS3">
            <v>261.6177952999999</v>
          </cell>
          <cell r="CT3">
            <v>0.6845466873667192</v>
          </cell>
          <cell r="CU3">
            <v>147.51295085687275</v>
          </cell>
        </row>
        <row r="4">
          <cell r="D4">
            <v>402.49838000399961</v>
          </cell>
          <cell r="F4" t="e">
            <v>#VALUE!</v>
          </cell>
          <cell r="H4">
            <v>0</v>
          </cell>
          <cell r="I4">
            <v>0</v>
          </cell>
          <cell r="J4">
            <v>0</v>
          </cell>
          <cell r="P4">
            <v>0</v>
          </cell>
          <cell r="Q4">
            <v>0</v>
          </cell>
          <cell r="R4">
            <v>0</v>
          </cell>
          <cell r="S4">
            <v>0</v>
          </cell>
          <cell r="Y4">
            <v>0</v>
          </cell>
          <cell r="Z4" t="e">
            <v>#VALUE!</v>
          </cell>
          <cell r="AA4" t="e">
            <v>#VALUE!</v>
          </cell>
          <cell r="AB4" t="e">
            <v>#VALUE!</v>
          </cell>
          <cell r="AC4" t="e">
            <v>#VALUE!</v>
          </cell>
          <cell r="AD4" t="e">
            <v>#VALUE!</v>
          </cell>
          <cell r="AE4" t="e">
            <v>#VALUE!</v>
          </cell>
          <cell r="AF4" t="e">
            <v>#VALUE!</v>
          </cell>
          <cell r="AG4">
            <v>0</v>
          </cell>
          <cell r="AH4">
            <v>0</v>
          </cell>
          <cell r="AI4" t="e">
            <v>#VALUE!</v>
          </cell>
          <cell r="AJ4">
            <v>0</v>
          </cell>
          <cell r="AK4">
            <v>0</v>
          </cell>
          <cell r="AL4" t="e">
            <v>#VALUE!</v>
          </cell>
          <cell r="AM4">
            <v>0</v>
          </cell>
          <cell r="AN4">
            <v>0</v>
          </cell>
          <cell r="AO4">
            <v>0</v>
          </cell>
          <cell r="AP4">
            <v>0</v>
          </cell>
          <cell r="AQ4">
            <v>0</v>
          </cell>
          <cell r="AR4">
            <v>0</v>
          </cell>
          <cell r="AS4">
            <v>0</v>
          </cell>
          <cell r="AT4">
            <v>0</v>
          </cell>
          <cell r="AU4">
            <v>0</v>
          </cell>
          <cell r="AV4">
            <v>0</v>
          </cell>
          <cell r="AW4">
            <v>0</v>
          </cell>
          <cell r="AX4">
            <v>0</v>
          </cell>
          <cell r="AY4">
            <v>0</v>
          </cell>
          <cell r="AZ4">
            <v>0</v>
          </cell>
          <cell r="BA4">
            <v>0</v>
          </cell>
          <cell r="BB4">
            <v>0</v>
          </cell>
          <cell r="BC4">
            <v>0</v>
          </cell>
          <cell r="BD4">
            <v>0</v>
          </cell>
          <cell r="BE4">
            <v>0</v>
          </cell>
          <cell r="BF4">
            <v>0</v>
          </cell>
          <cell r="BG4">
            <v>0</v>
          </cell>
          <cell r="BH4">
            <v>0</v>
          </cell>
          <cell r="BI4">
            <v>0</v>
          </cell>
          <cell r="BJ4">
            <v>0</v>
          </cell>
          <cell r="BK4" t="e">
            <v>#VALUE!</v>
          </cell>
          <cell r="BL4">
            <v>0</v>
          </cell>
          <cell r="BM4" t="e">
            <v>#VALUE!</v>
          </cell>
          <cell r="BN4">
            <v>0</v>
          </cell>
          <cell r="BO4" t="e">
            <v>#VALUE!</v>
          </cell>
          <cell r="BP4">
            <v>0</v>
          </cell>
          <cell r="BQ4">
            <v>0</v>
          </cell>
          <cell r="BR4">
            <v>0</v>
          </cell>
          <cell r="BS4">
            <v>0</v>
          </cell>
          <cell r="BT4">
            <v>0</v>
          </cell>
          <cell r="BU4">
            <v>0</v>
          </cell>
          <cell r="BV4">
            <v>0</v>
          </cell>
          <cell r="BW4">
            <v>0</v>
          </cell>
          <cell r="BX4">
            <v>0</v>
          </cell>
          <cell r="BY4">
            <v>4.4521460001305968E-2</v>
          </cell>
          <cell r="BZ4">
            <v>0</v>
          </cell>
          <cell r="CB4">
            <v>0</v>
          </cell>
          <cell r="CD4">
            <v>0</v>
          </cell>
          <cell r="CF4">
            <v>0</v>
          </cell>
          <cell r="CH4">
            <v>0</v>
          </cell>
          <cell r="CJ4">
            <v>0</v>
          </cell>
          <cell r="CK4">
            <v>0</v>
          </cell>
          <cell r="CL4">
            <v>5.276079500800023</v>
          </cell>
          <cell r="CM4">
            <v>0</v>
          </cell>
          <cell r="CN4">
            <v>0</v>
          </cell>
          <cell r="CO4">
            <v>0</v>
          </cell>
          <cell r="CP4">
            <v>0</v>
          </cell>
          <cell r="CQ4">
            <v>0</v>
          </cell>
          <cell r="CR4">
            <v>0</v>
          </cell>
          <cell r="CS4">
            <v>0</v>
          </cell>
          <cell r="CT4">
            <v>0</v>
          </cell>
          <cell r="CU4">
            <v>0</v>
          </cell>
          <cell r="CX4">
            <v>318.37875084084254</v>
          </cell>
          <cell r="DF4">
            <v>0</v>
          </cell>
          <cell r="DG4">
            <v>0</v>
          </cell>
        </row>
        <row r="5">
          <cell r="D5" t="e">
            <v>#REF!</v>
          </cell>
          <cell r="F5" t="e">
            <v>#VALUE!</v>
          </cell>
          <cell r="H5">
            <v>0</v>
          </cell>
          <cell r="I5">
            <v>0</v>
          </cell>
          <cell r="J5">
            <v>1.0450000000000728</v>
          </cell>
          <cell r="P5">
            <v>0</v>
          </cell>
          <cell r="Q5">
            <v>-19.04000000000002</v>
          </cell>
          <cell r="R5">
            <v>0</v>
          </cell>
          <cell r="S5">
            <v>12.780999999999949</v>
          </cell>
          <cell r="Y5">
            <v>0</v>
          </cell>
          <cell r="AG5">
            <v>0</v>
          </cell>
          <cell r="AH5">
            <v>9.3128999999998996</v>
          </cell>
          <cell r="AJ5">
            <v>0</v>
          </cell>
          <cell r="AK5">
            <v>0</v>
          </cell>
          <cell r="AL5" t="e">
            <v>#VALUE!</v>
          </cell>
          <cell r="AM5">
            <v>0</v>
          </cell>
          <cell r="AN5">
            <v>0</v>
          </cell>
          <cell r="AO5">
            <v>59.393783939998684</v>
          </cell>
          <cell r="AP5">
            <v>72.744606689979264</v>
          </cell>
          <cell r="AQ5">
            <v>59.393783940002322</v>
          </cell>
          <cell r="AR5">
            <v>79.959418974140135</v>
          </cell>
          <cell r="AS5">
            <v>46.197882409617705</v>
          </cell>
          <cell r="AT5">
            <v>-2727.5798220709876</v>
          </cell>
          <cell r="AU5">
            <v>38.601075594680879</v>
          </cell>
          <cell r="AV5">
            <v>12.177682114681375</v>
          </cell>
          <cell r="AW5">
            <v>9.0604681300001175</v>
          </cell>
          <cell r="AX5">
            <v>15.150609699999904</v>
          </cell>
          <cell r="AY5">
            <v>2.2123156499999368</v>
          </cell>
          <cell r="AZ5">
            <v>-2264.2645794337677</v>
          </cell>
          <cell r="BA5">
            <v>26.180084021573521</v>
          </cell>
          <cell r="BB5">
            <v>-1514.349810890666</v>
          </cell>
          <cell r="BC5">
            <v>-325.35338331866615</v>
          </cell>
          <cell r="BD5">
            <v>-450.74146924600927</v>
          </cell>
          <cell r="BE5">
            <v>-4.38647893</v>
          </cell>
          <cell r="BF5">
            <v>0</v>
          </cell>
          <cell r="BG5">
            <v>0</v>
          </cell>
          <cell r="BH5">
            <v>0</v>
          </cell>
          <cell r="BI5">
            <v>0</v>
          </cell>
          <cell r="BJ5">
            <v>-3740.5309221916177</v>
          </cell>
          <cell r="BL5">
            <v>0</v>
          </cell>
          <cell r="BM5" t="e">
            <v>#VALUE!</v>
          </cell>
          <cell r="BN5">
            <v>0</v>
          </cell>
          <cell r="BO5" t="e">
            <v>#VALUE!</v>
          </cell>
          <cell r="BP5">
            <v>-2625.6391060298956</v>
          </cell>
          <cell r="BQ5">
            <v>16.386738517200001</v>
          </cell>
          <cell r="BR5">
            <v>6.1703797175994168</v>
          </cell>
          <cell r="BS5">
            <v>0</v>
          </cell>
          <cell r="BT5">
            <v>20.404758686397599</v>
          </cell>
          <cell r="BU5">
            <v>0</v>
          </cell>
          <cell r="BV5">
            <v>46.197882409618614</v>
          </cell>
          <cell r="BW5">
            <v>7840.0759095982403</v>
          </cell>
          <cell r="BX5">
            <v>0</v>
          </cell>
          <cell r="BY5">
            <v>2423.5724526510398</v>
          </cell>
          <cell r="CJ5">
            <v>0</v>
          </cell>
          <cell r="CK5">
            <v>-3346.3881838785383</v>
          </cell>
          <cell r="CL5">
            <v>226.96119004931873</v>
          </cell>
          <cell r="CM5">
            <v>13.887066540000035</v>
          </cell>
          <cell r="CN5">
            <v>5.141983097999514</v>
          </cell>
          <cell r="CO5">
            <v>0</v>
          </cell>
          <cell r="CP5">
            <v>17.003965571997981</v>
          </cell>
          <cell r="CQ5">
            <v>1.8278789600000209</v>
          </cell>
          <cell r="CR5">
            <v>36.773196634681653</v>
          </cell>
          <cell r="CS5">
            <v>345.65958109612939</v>
          </cell>
          <cell r="CT5">
            <v>0</v>
          </cell>
          <cell r="CU5">
            <v>-241.96848769355802</v>
          </cell>
          <cell r="DF5">
            <v>0</v>
          </cell>
          <cell r="DG5">
            <v>-2362.4869932796028</v>
          </cell>
        </row>
        <row r="6">
          <cell r="D6" t="str">
            <v>Г</v>
          </cell>
          <cell r="E6" t="str">
            <v>АО "Чеченэнерго"</v>
          </cell>
          <cell r="F6" t="str">
            <v>Чеченская Республика</v>
          </cell>
          <cell r="G6" t="str">
            <v>нд</v>
          </cell>
          <cell r="H6">
            <v>179.00900000000001</v>
          </cell>
          <cell r="I6">
            <v>0</v>
          </cell>
          <cell r="J6">
            <v>1822.4407000000001</v>
          </cell>
          <cell r="K6">
            <v>2.74</v>
          </cell>
          <cell r="L6">
            <v>46</v>
          </cell>
          <cell r="M6">
            <v>0</v>
          </cell>
          <cell r="N6">
            <v>0</v>
          </cell>
          <cell r="O6">
            <v>65571</v>
          </cell>
          <cell r="P6">
            <v>0</v>
          </cell>
          <cell r="Q6">
            <v>271.60899999999998</v>
          </cell>
          <cell r="R6">
            <v>0</v>
          </cell>
          <cell r="S6">
            <v>1814.0350000000001</v>
          </cell>
          <cell r="T6">
            <v>2.74</v>
          </cell>
          <cell r="U6">
            <v>55.85</v>
          </cell>
          <cell r="V6">
            <v>13.855</v>
          </cell>
          <cell r="W6">
            <v>0</v>
          </cell>
          <cell r="X6">
            <v>211357</v>
          </cell>
          <cell r="Y6">
            <v>0</v>
          </cell>
          <cell r="Z6" t="str">
            <v>нд</v>
          </cell>
          <cell r="AA6" t="str">
            <v>нд</v>
          </cell>
          <cell r="AB6" t="str">
            <v>нд</v>
          </cell>
          <cell r="AC6" t="str">
            <v>нд</v>
          </cell>
          <cell r="AD6" t="str">
            <v>нд</v>
          </cell>
          <cell r="AE6" t="str">
            <v>нд</v>
          </cell>
          <cell r="AF6" t="str">
            <v>нд</v>
          </cell>
          <cell r="AG6">
            <v>902.72888699999999</v>
          </cell>
          <cell r="AH6">
            <v>7344.7313810000005</v>
          </cell>
          <cell r="AI6" t="str">
            <v>нд</v>
          </cell>
          <cell r="AJ6">
            <v>1431.1928969999997</v>
          </cell>
          <cell r="AK6">
            <v>11048.977609000001</v>
          </cell>
          <cell r="AL6" t="str">
            <v>нд</v>
          </cell>
          <cell r="AM6">
            <v>757.20344025423719</v>
          </cell>
          <cell r="AN6">
            <v>1197.5243461864407</v>
          </cell>
          <cell r="AO6">
            <v>18936.180576840001</v>
          </cell>
          <cell r="AP6">
            <v>23174.596396205583</v>
          </cell>
          <cell r="AQ6">
            <v>18755.701008840002</v>
          </cell>
          <cell r="AR6">
            <v>23475.584873682161</v>
          </cell>
          <cell r="AS6">
            <v>7833.6942865500896</v>
          </cell>
          <cell r="AT6">
            <v>14039.744990254745</v>
          </cell>
          <cell r="AU6">
            <v>6629.3141669857387</v>
          </cell>
          <cell r="AV6">
            <v>1112.0580802598959</v>
          </cell>
          <cell r="AW6">
            <v>3177.5002271500985</v>
          </cell>
          <cell r="AX6">
            <v>1784.0107866310359</v>
          </cell>
          <cell r="AY6">
            <v>555.745072944708</v>
          </cell>
          <cell r="AZ6">
            <v>11773.071493446381</v>
          </cell>
          <cell r="BA6">
            <v>2007.6103241393257</v>
          </cell>
          <cell r="BB6">
            <v>3841.5348877713004</v>
          </cell>
          <cell r="BC6">
            <v>3963.2928893735866</v>
          </cell>
          <cell r="BD6">
            <v>1960.6333921621663</v>
          </cell>
          <cell r="BE6">
            <v>1.1400369400000001</v>
          </cell>
          <cell r="BF6">
            <v>0</v>
          </cell>
          <cell r="BG6">
            <v>222.37164927999999</v>
          </cell>
          <cell r="BH6">
            <v>3957.8095894969024</v>
          </cell>
          <cell r="BI6">
            <v>3957.8095894969024</v>
          </cell>
          <cell r="BJ6">
            <v>10036.223952974822</v>
          </cell>
          <cell r="BK6">
            <v>0</v>
          </cell>
          <cell r="BL6">
            <v>2740.5384633467079</v>
          </cell>
          <cell r="BM6">
            <v>0</v>
          </cell>
          <cell r="BN6">
            <v>2740.5384633467079</v>
          </cell>
          <cell r="BO6">
            <v>0</v>
          </cell>
          <cell r="BP6">
            <v>8184.3236471978053</v>
          </cell>
          <cell r="BQ6">
            <v>191.94225545599937</v>
          </cell>
          <cell r="BR6">
            <v>658.01341197745</v>
          </cell>
          <cell r="BS6">
            <v>1059.0419705900001</v>
          </cell>
          <cell r="BT6">
            <v>642.80487614020149</v>
          </cell>
          <cell r="BU6">
            <v>268.06676941093303</v>
          </cell>
          <cell r="BV6">
            <v>2520.2868796803186</v>
          </cell>
          <cell r="BW6">
            <v>2508.4582525932265</v>
          </cell>
          <cell r="BX6">
            <v>3411.5758482373203</v>
          </cell>
          <cell r="BY6">
            <v>4620.6624028854931</v>
          </cell>
          <cell r="BZ6">
            <v>3810.2479782318205</v>
          </cell>
          <cell r="CA6" t="str">
            <v>нд</v>
          </cell>
          <cell r="CB6">
            <v>494.22489718307861</v>
          </cell>
          <cell r="CC6" t="str">
            <v>нд</v>
          </cell>
          <cell r="CD6">
            <v>331.17048606927199</v>
          </cell>
          <cell r="CE6" t="str">
            <v>нд</v>
          </cell>
          <cell r="CF6">
            <v>361.66412453236859</v>
          </cell>
          <cell r="CG6" t="str">
            <v>нд</v>
          </cell>
          <cell r="CH6">
            <v>395.08382656501453</v>
          </cell>
          <cell r="CI6" t="str">
            <v>нд</v>
          </cell>
          <cell r="CJ6">
            <v>3411.5758482373203</v>
          </cell>
          <cell r="CK6">
            <v>10013.053715467047</v>
          </cell>
          <cell r="CL6" t="str">
            <v>нд</v>
          </cell>
          <cell r="CM6">
            <v>307.93137030000003</v>
          </cell>
          <cell r="CN6">
            <v>567.90196240042894</v>
          </cell>
          <cell r="CO6">
            <v>948.42677928244416</v>
          </cell>
          <cell r="CP6">
            <v>231.75184422126384</v>
          </cell>
          <cell r="CQ6">
            <v>602.34468268000001</v>
          </cell>
          <cell r="CR6">
            <v>1739.7819341703726</v>
          </cell>
          <cell r="CS6">
            <v>1730.0450139861296</v>
          </cell>
          <cell r="CT6">
            <v>2697.5191508771686</v>
          </cell>
          <cell r="CU6">
            <v>4143.0386017551809</v>
          </cell>
          <cell r="CV6">
            <v>2916.7896662752796</v>
          </cell>
          <cell r="CW6" t="str">
            <v>нд</v>
          </cell>
          <cell r="CX6">
            <v>364.46606472173812</v>
          </cell>
          <cell r="CY6" t="str">
            <v>нд</v>
          </cell>
          <cell r="CZ6">
            <v>237.24858716714994</v>
          </cell>
          <cell r="DA6" t="str">
            <v>нд</v>
          </cell>
          <cell r="DB6">
            <v>238.79420444266597</v>
          </cell>
          <cell r="DC6" t="str">
            <v>нд</v>
          </cell>
          <cell r="DD6">
            <v>283.98652283579014</v>
          </cell>
          <cell r="DE6" t="str">
            <v>нд</v>
          </cell>
          <cell r="DF6">
            <v>2697.5191508771686</v>
          </cell>
          <cell r="DG6">
            <v>8184.3236471978053</v>
          </cell>
        </row>
        <row r="7">
          <cell r="D7" t="str">
            <v>Идентификатор инвестиционного проекта</v>
          </cell>
          <cell r="E7" t="str">
            <v>МЭС (для ФСК ЕЭС), филиалы (для РСК)</v>
          </cell>
          <cell r="F7" t="str">
            <v>Субъект РФ, на территории которого планируется реализация инвестиционного проекта</v>
          </cell>
          <cell r="G7" t="str">
            <v>Стадия реализации проекта С/П</v>
          </cell>
          <cell r="H7" t="str">
            <v>Проектная мощность/
протяженность сетей/
количество</v>
          </cell>
          <cell r="Z7" t="str">
            <v xml:space="preserve">Год начала реализации проекта </v>
          </cell>
          <cell r="AA7" t="str">
            <v>Год окончания рeализации проекта (год ввода объекта в эксплуатацию)</v>
          </cell>
          <cell r="AB7" t="str">
            <v xml:space="preserve">Год окончания финасирования </v>
          </cell>
          <cell r="AC7" t="str">
            <v>Год окончания реализации инвестиционного проекта (утвержденный план)</v>
          </cell>
          <cell r="AD7" t="str">
            <v>Год окончания реализации инвестиционного проекта (скорректированный план)</v>
          </cell>
          <cell r="AE7" t="str">
            <v>Срок ввода объекта в эксплуатацию, предусмотренный схемой и программой развития электроэнергетики субъекта Российской Федерации/ЕЭС России</v>
          </cell>
          <cell r="AF7" t="str">
            <v>Срок ввода объекта в эксплуатацию, предусмотренный заключенным договором на ТП</v>
          </cell>
          <cell r="AG7" t="str">
            <v>Полная сметная стоимость инвестиционного проекта в соответствии с утвержденной проектной документацией, млн. руб. (утвержденный план)</v>
          </cell>
          <cell r="AJ7" t="str">
            <v>Полная сметная стоимость инвестиционного проекта в соответствии с утвержденной проектной документацией, млн. руб. (скорректированный план)</v>
          </cell>
          <cell r="AM7" t="str">
            <v>Полная сметная стоимость инвестиционного проекта в соответствии с утвержденной проектной документацией в базисном уровне цен, млн рублей (без НДС)</v>
          </cell>
          <cell r="AO7" t="str">
            <v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электроэнергетики, млн. руб.</v>
          </cell>
          <cell r="AS7" t="str">
            <v xml:space="preserve">Оценка полной стоимости инвестиционного проекта в прогнозных ценах соответствующих лет, млн рублей (с НДС) </v>
          </cell>
          <cell r="AU7" t="str">
            <v xml:space="preserve">Оценка полной стоимости инвестиционного проекта в прогнозных ценах соответствующих лет с учетом применения методики снижения затрат, млн рублей (без НДС) </v>
          </cell>
          <cell r="BE7" t="str">
            <v>Кредиторская задолженность на начало планируемого периода, с НДС</v>
          </cell>
          <cell r="BF7" t="str">
            <v>Дебиторская задолженность на начало планируемого периода, с НДС</v>
          </cell>
          <cell r="BG7" t="str">
            <v>Незавершенное строительство на начало планируемого периода, млн. руб.</v>
          </cell>
          <cell r="BH7" t="str">
            <v xml:space="preserve">Остаток финансирования капитальных вложений в прогнозных ценах соответствующих лет,  млн рублей 
(с НДС) </v>
          </cell>
          <cell r="BK7" t="str">
            <v xml:space="preserve">Остаток освоения капитальных вложений в прогнозных ценах соответствующих лет,  млн рублей 
(без НДС) </v>
          </cell>
          <cell r="BQ7" t="str">
            <v xml:space="preserve">Фактический объем финансирования на 01.01.2019 года, млн рублей 
(с НДС) </v>
          </cell>
          <cell r="BR7" t="str">
            <v>Финансирование капитальных вложений, млн рублей (с НДС)</v>
          </cell>
          <cell r="CL7" t="str">
            <v>Краткое обоснование  корректировки утвержденного плана (по финансированию)</v>
          </cell>
          <cell r="CM7" t="str">
            <v xml:space="preserve">Фактический объем освоения капитальных вложений на 01.01.2019 года, млн рублей 
(без НДС) </v>
          </cell>
          <cell r="CN7" t="str">
            <v>Освоение капитальных вложений, млн рублей (без НДС)</v>
          </cell>
        </row>
        <row r="8">
          <cell r="AG8" t="str">
            <v>в базисном уровне цен, млн рублей 
(с НДС)</v>
          </cell>
          <cell r="AH8" t="str">
            <v>в ценах, сложившихся ко времени составления сметной документации, млн рублей (с НДС)</v>
          </cell>
          <cell r="AI8" t="str">
            <v>месяц и год составления сметной документации</v>
          </cell>
          <cell r="AJ8" t="str">
            <v>в базисном уровне цен, млн рублей 
(с НДС)</v>
          </cell>
          <cell r="AK8" t="str">
            <v>в ценах, сложившихся ко времени составления сметной документации, млн рублей (с НДС)</v>
          </cell>
          <cell r="AL8" t="str">
            <v>месяц и год составления сметной документации</v>
          </cell>
          <cell r="AM8" t="str">
            <v>Утвержденный план</v>
          </cell>
          <cell r="AN8" t="str">
            <v>Скорректированный план</v>
          </cell>
          <cell r="AO8" t="str">
            <v>Утвержденный план</v>
          </cell>
          <cell r="AQ8" t="str">
            <v>Предложение по корректировке утвержденного плана</v>
          </cell>
          <cell r="AS8" t="str">
            <v>Утвержденный план</v>
          </cell>
          <cell r="AT8" t="str">
            <v>Скорректированный план</v>
          </cell>
          <cell r="AU8" t="str">
            <v>Утвержденный план</v>
          </cell>
          <cell r="AZ8" t="str">
            <v>Скорректированный план</v>
          </cell>
          <cell r="BH8" t="str">
            <v>План 
на 01.01.2022 года</v>
          </cell>
          <cell r="BI8" t="str">
            <v xml:space="preserve">План 
на 01.01.2022 года </v>
          </cell>
          <cell r="BJ8" t="str">
            <v xml:space="preserve">Предложение по корректировке утвержденного плана на 01.01.2022 года </v>
          </cell>
          <cell r="BK8" t="str">
            <v xml:space="preserve">План на 01.01.2022 года </v>
          </cell>
          <cell r="BM8" t="str">
            <v xml:space="preserve">План 
на 01.01.2022 года </v>
          </cell>
          <cell r="BO8" t="str">
            <v xml:space="preserve">Предложение по корректировке утвержденного плана 
на 01.01.2022 года </v>
          </cell>
        </row>
        <row r="9">
          <cell r="H9" t="str">
            <v>Утвержденный план</v>
          </cell>
          <cell r="Q9" t="str">
            <v>Скорректированный план</v>
          </cell>
          <cell r="AO9" t="str">
            <v xml:space="preserve">в текущих ценах, млн рублей (с НДС) </v>
          </cell>
          <cell r="AP9" t="str">
            <v xml:space="preserve">в прогнозных ценах соответствующих лет, млн рублей 
(с НДС) </v>
          </cell>
          <cell r="AQ9" t="str">
            <v xml:space="preserve">в текущих ценах, млн рублей (с НДС) </v>
          </cell>
          <cell r="AR9" t="str">
            <v xml:space="preserve">в прогнозных ценах соответствующих лет, млн рублей 
(с НДС) </v>
          </cell>
          <cell r="AU9" t="str">
            <v>Всего, в т.ч.:</v>
          </cell>
          <cell r="AV9" t="str">
            <v>проектно-изыскательские работы</v>
          </cell>
          <cell r="AW9" t="str">
            <v>строительные работы, реконструкция, монтаж оборудования</v>
          </cell>
          <cell r="AX9" t="str">
            <v>оборудование</v>
          </cell>
          <cell r="AY9" t="str">
            <v>прочие затраты</v>
          </cell>
          <cell r="AZ9" t="str">
            <v>Всего, в т.ч.:</v>
          </cell>
          <cell r="BA9" t="str">
            <v>проектно-изыскательские работы</v>
          </cell>
          <cell r="BB9" t="str">
            <v>строительные работы, реконструкция, монтаж оборудования</v>
          </cell>
          <cell r="BC9" t="str">
            <v>оборудование</v>
          </cell>
          <cell r="BD9" t="str">
            <v>прочие затраты</v>
          </cell>
          <cell r="BK9" t="str">
            <v>в базисном уровне цен</v>
          </cell>
          <cell r="BL9" t="str">
            <v>в прогнозных ценах соответствующих лет</v>
          </cell>
          <cell r="BM9" t="str">
            <v>в базисном уровне цен</v>
          </cell>
          <cell r="BN9" t="str">
            <v>в прогнозных ценах соответствующих лет</v>
          </cell>
          <cell r="BO9" t="str">
            <v>в базисном уровне цен</v>
          </cell>
          <cell r="BP9" t="str">
            <v>в прогнозных ценах соответствующих лет</v>
          </cell>
          <cell r="BR9">
            <v>2019</v>
          </cell>
          <cell r="BT9">
            <v>2020</v>
          </cell>
          <cell r="BV9">
            <v>2021</v>
          </cell>
          <cell r="BX9">
            <v>2022</v>
          </cell>
          <cell r="BZ9">
            <v>2023</v>
          </cell>
          <cell r="CB9">
            <v>2024</v>
          </cell>
          <cell r="CD9">
            <v>2025</v>
          </cell>
          <cell r="CF9">
            <v>2026</v>
          </cell>
          <cell r="CH9">
            <v>2027</v>
          </cell>
          <cell r="CJ9" t="str">
            <v>Итого 2022-2027</v>
          </cell>
          <cell r="CN9">
            <v>2019</v>
          </cell>
          <cell r="CP9">
            <v>2020</v>
          </cell>
          <cell r="CR9">
            <v>2021</v>
          </cell>
          <cell r="CT9">
            <v>2022</v>
          </cell>
          <cell r="CV9">
            <v>2023</v>
          </cell>
          <cell r="CX9">
            <v>2024</v>
          </cell>
          <cell r="CZ9">
            <v>2025</v>
          </cell>
          <cell r="DB9">
            <v>2026</v>
          </cell>
          <cell r="DD9">
            <v>2027</v>
          </cell>
          <cell r="DF9" t="str">
            <v>Итого 2022-2027</v>
          </cell>
        </row>
        <row r="10">
          <cell r="H10" t="str">
            <v>МВА</v>
          </cell>
          <cell r="I10" t="str">
            <v>Мвар</v>
          </cell>
          <cell r="J10" t="str">
            <v>км ВЛ
 1-цеп</v>
          </cell>
          <cell r="K10" t="str">
            <v>км ВЛ
 2-цеп</v>
          </cell>
          <cell r="L10" t="str">
            <v>км КЛ</v>
          </cell>
          <cell r="M10" t="str">
            <v>км ВОЛС</v>
          </cell>
          <cell r="N10" t="str">
            <v>МВт</v>
          </cell>
          <cell r="O10" t="str">
            <v>шт.</v>
          </cell>
          <cell r="P10" t="str">
            <v>га</v>
          </cell>
          <cell r="Q10" t="str">
            <v>МВА</v>
          </cell>
          <cell r="R10" t="str">
            <v>Мвар</v>
          </cell>
          <cell r="S10" t="str">
            <v>км ВЛ
 1-цеп</v>
          </cell>
          <cell r="T10" t="str">
            <v>км ВЛ
 2-цеп</v>
          </cell>
          <cell r="U10" t="str">
            <v>км КЛ</v>
          </cell>
          <cell r="V10" t="str">
            <v>км ВОЛС</v>
          </cell>
          <cell r="W10" t="str">
            <v>МВт</v>
          </cell>
          <cell r="X10" t="str">
            <v>шт.</v>
          </cell>
          <cell r="Y10" t="str">
            <v>га</v>
          </cell>
          <cell r="BR10" t="str">
            <v>утв.план</v>
          </cell>
          <cell r="BS10" t="str">
            <v>факт</v>
          </cell>
          <cell r="BT10" t="str">
            <v>утв.план</v>
          </cell>
          <cell r="BU10" t="str">
            <v>факт</v>
          </cell>
          <cell r="BV10" t="str">
            <v>утв.план</v>
          </cell>
          <cell r="BW10" t="str">
            <v>скорр. план</v>
          </cell>
          <cell r="BX10" t="str">
            <v>утв.план</v>
          </cell>
          <cell r="BY10" t="str">
            <v>скорр. план</v>
          </cell>
          <cell r="BZ10" t="str">
            <v>план</v>
          </cell>
          <cell r="CA10" t="str">
            <v>скорр. план</v>
          </cell>
          <cell r="CB10" t="str">
            <v>план</v>
          </cell>
          <cell r="CC10" t="str">
            <v>скорр. план</v>
          </cell>
          <cell r="CD10" t="str">
            <v>план</v>
          </cell>
          <cell r="CE10" t="str">
            <v>скорр. план</v>
          </cell>
          <cell r="CF10" t="str">
            <v>план</v>
          </cell>
          <cell r="CG10" t="str">
            <v>скорр. план</v>
          </cell>
          <cell r="CH10" t="str">
            <v>план</v>
          </cell>
          <cell r="CI10" t="str">
            <v>скорр. план</v>
          </cell>
          <cell r="CJ10" t="str">
            <v>утв.план</v>
          </cell>
          <cell r="CK10" t="str">
            <v>скорр. план</v>
          </cell>
          <cell r="CN10" t="str">
            <v>утв. план</v>
          </cell>
          <cell r="CO10" t="str">
            <v xml:space="preserve">факт </v>
          </cell>
          <cell r="CP10" t="str">
            <v>утв. план</v>
          </cell>
          <cell r="CQ10" t="str">
            <v xml:space="preserve">факт </v>
          </cell>
          <cell r="CR10" t="str">
            <v>утв. план</v>
          </cell>
          <cell r="CS10" t="str">
            <v>скорр. план</v>
          </cell>
          <cell r="CT10" t="str">
            <v>утв. план</v>
          </cell>
          <cell r="CU10" t="str">
            <v>скорр. план</v>
          </cell>
          <cell r="CV10" t="str">
            <v>план</v>
          </cell>
          <cell r="CW10" t="str">
            <v>скорр. план</v>
          </cell>
          <cell r="CX10" t="str">
            <v>план</v>
          </cell>
          <cell r="CY10" t="str">
            <v>скорр. план</v>
          </cell>
          <cell r="CZ10" t="str">
            <v>план</v>
          </cell>
          <cell r="DA10" t="str">
            <v>скорр. план</v>
          </cell>
          <cell r="DB10" t="str">
            <v>план</v>
          </cell>
          <cell r="DC10" t="str">
            <v>скорр. план</v>
          </cell>
          <cell r="DD10" t="str">
            <v>план</v>
          </cell>
          <cell r="DE10" t="str">
            <v>скорр. план</v>
          </cell>
          <cell r="DF10" t="str">
            <v>утв. план</v>
          </cell>
          <cell r="DG10" t="str">
            <v>скорр. план</v>
          </cell>
        </row>
        <row r="11">
          <cell r="D11">
            <v>4</v>
          </cell>
          <cell r="E11">
            <v>5</v>
          </cell>
          <cell r="F11">
            <v>6</v>
          </cell>
          <cell r="G11">
            <v>7</v>
          </cell>
          <cell r="H11">
            <v>8</v>
          </cell>
          <cell r="I11">
            <v>9</v>
          </cell>
          <cell r="J11">
            <v>10</v>
          </cell>
          <cell r="K11">
            <v>11</v>
          </cell>
          <cell r="L11">
            <v>12</v>
          </cell>
          <cell r="M11">
            <v>12</v>
          </cell>
          <cell r="N11">
            <v>13</v>
          </cell>
          <cell r="O11">
            <v>14</v>
          </cell>
          <cell r="P11">
            <v>15</v>
          </cell>
          <cell r="Q11">
            <v>16</v>
          </cell>
          <cell r="R11">
            <v>17</v>
          </cell>
          <cell r="S11">
            <v>18</v>
          </cell>
          <cell r="T11">
            <v>19</v>
          </cell>
          <cell r="U11">
            <v>20</v>
          </cell>
          <cell r="V11">
            <v>20</v>
          </cell>
          <cell r="W11">
            <v>21</v>
          </cell>
          <cell r="X11">
            <v>22</v>
          </cell>
          <cell r="Y11">
            <v>23</v>
          </cell>
          <cell r="Z11">
            <v>24</v>
          </cell>
          <cell r="AA11">
            <v>25</v>
          </cell>
          <cell r="AB11">
            <v>26</v>
          </cell>
          <cell r="AC11">
            <v>27</v>
          </cell>
          <cell r="AD11">
            <v>28</v>
          </cell>
          <cell r="AE11">
            <v>29</v>
          </cell>
          <cell r="AF11">
            <v>30</v>
          </cell>
          <cell r="AG11">
            <v>31</v>
          </cell>
          <cell r="AH11">
            <v>32</v>
          </cell>
          <cell r="AI11">
            <v>33</v>
          </cell>
          <cell r="AJ11">
            <v>34</v>
          </cell>
          <cell r="AK11">
            <v>35</v>
          </cell>
          <cell r="AL11">
            <v>36</v>
          </cell>
          <cell r="AM11">
            <v>37</v>
          </cell>
          <cell r="AN11">
            <v>38</v>
          </cell>
          <cell r="AO11">
            <v>39</v>
          </cell>
          <cell r="AP11">
            <v>40</v>
          </cell>
          <cell r="AQ11">
            <v>41</v>
          </cell>
          <cell r="AR11">
            <v>42</v>
          </cell>
          <cell r="AS11">
            <v>43</v>
          </cell>
          <cell r="AT11">
            <v>44</v>
          </cell>
          <cell r="AU11">
            <v>45</v>
          </cell>
          <cell r="AV11">
            <v>46</v>
          </cell>
          <cell r="AW11">
            <v>47</v>
          </cell>
          <cell r="AX11">
            <v>48</v>
          </cell>
          <cell r="AY11">
            <v>49</v>
          </cell>
          <cell r="AZ11">
            <v>50</v>
          </cell>
          <cell r="BA11">
            <v>51</v>
          </cell>
          <cell r="BB11">
            <v>52</v>
          </cell>
          <cell r="BC11">
            <v>53</v>
          </cell>
          <cell r="BD11">
            <v>54</v>
          </cell>
          <cell r="BE11">
            <v>55</v>
          </cell>
          <cell r="BF11">
            <v>56</v>
          </cell>
          <cell r="BG11">
            <v>57</v>
          </cell>
          <cell r="BH11">
            <v>58</v>
          </cell>
          <cell r="BI11">
            <v>59</v>
          </cell>
          <cell r="BJ11">
            <v>60</v>
          </cell>
          <cell r="BK11">
            <v>61</v>
          </cell>
          <cell r="BL11">
            <v>62</v>
          </cell>
          <cell r="BM11">
            <v>63</v>
          </cell>
          <cell r="BN11">
            <v>64</v>
          </cell>
          <cell r="BO11">
            <v>65</v>
          </cell>
          <cell r="BP11">
            <v>66</v>
          </cell>
          <cell r="BQ11">
            <v>67</v>
          </cell>
          <cell r="BR11">
            <v>76</v>
          </cell>
          <cell r="BS11">
            <v>77</v>
          </cell>
          <cell r="BT11">
            <v>78</v>
          </cell>
          <cell r="BU11">
            <v>79</v>
          </cell>
          <cell r="BV11">
            <v>80</v>
          </cell>
          <cell r="BW11">
            <v>81</v>
          </cell>
          <cell r="BX11">
            <v>82</v>
          </cell>
          <cell r="BY11">
            <v>83</v>
          </cell>
          <cell r="BZ11">
            <v>84</v>
          </cell>
          <cell r="CA11">
            <v>85</v>
          </cell>
          <cell r="CB11">
            <v>86</v>
          </cell>
          <cell r="CC11">
            <v>87</v>
          </cell>
          <cell r="CD11">
            <v>88</v>
          </cell>
          <cell r="CE11">
            <v>89</v>
          </cell>
          <cell r="CF11">
            <v>90</v>
          </cell>
          <cell r="CG11">
            <v>91</v>
          </cell>
          <cell r="CH11">
            <v>92</v>
          </cell>
          <cell r="CI11">
            <v>93</v>
          </cell>
          <cell r="CJ11">
            <v>94</v>
          </cell>
          <cell r="CK11">
            <v>95</v>
          </cell>
          <cell r="CL11">
            <v>96</v>
          </cell>
          <cell r="CM11">
            <v>97</v>
          </cell>
          <cell r="CN11">
            <v>106</v>
          </cell>
          <cell r="CO11">
            <v>107</v>
          </cell>
          <cell r="CP11">
            <v>108</v>
          </cell>
          <cell r="CQ11">
            <v>109</v>
          </cell>
          <cell r="CR11">
            <v>110</v>
          </cell>
          <cell r="CS11">
            <v>111</v>
          </cell>
          <cell r="CT11">
            <v>112</v>
          </cell>
          <cell r="CU11">
            <v>113</v>
          </cell>
          <cell r="CV11">
            <v>114</v>
          </cell>
          <cell r="CW11">
            <v>115</v>
          </cell>
          <cell r="CX11">
            <v>116</v>
          </cell>
          <cell r="CY11">
            <v>117</v>
          </cell>
          <cell r="CZ11">
            <v>118</v>
          </cell>
          <cell r="DA11">
            <v>119</v>
          </cell>
          <cell r="DB11">
            <v>120</v>
          </cell>
          <cell r="DC11">
            <v>121</v>
          </cell>
          <cell r="DD11">
            <v>122</v>
          </cell>
          <cell r="DE11">
            <v>123</v>
          </cell>
          <cell r="DF11">
            <v>124</v>
          </cell>
          <cell r="DG11">
            <v>125</v>
          </cell>
        </row>
        <row r="12">
          <cell r="D12" t="str">
            <v>Г</v>
          </cell>
          <cell r="E12" t="str">
            <v>АО "Чеченэнерго"</v>
          </cell>
          <cell r="F12" t="str">
            <v>Чеченская Республика</v>
          </cell>
          <cell r="G12" t="str">
            <v>нд</v>
          </cell>
          <cell r="H12">
            <v>179.00900000000001</v>
          </cell>
          <cell r="I12">
            <v>0</v>
          </cell>
          <cell r="J12">
            <v>1821.3957</v>
          </cell>
          <cell r="K12">
            <v>2.74</v>
          </cell>
          <cell r="L12">
            <v>46</v>
          </cell>
          <cell r="M12">
            <v>0</v>
          </cell>
          <cell r="N12">
            <v>0</v>
          </cell>
          <cell r="O12">
            <v>65549</v>
          </cell>
          <cell r="P12">
            <v>0</v>
          </cell>
          <cell r="Q12">
            <v>290.649</v>
          </cell>
          <cell r="R12">
            <v>0</v>
          </cell>
          <cell r="S12">
            <v>1801.2540000000001</v>
          </cell>
          <cell r="T12">
            <v>72.739999999999995</v>
          </cell>
          <cell r="U12">
            <v>55.85</v>
          </cell>
          <cell r="V12">
            <v>13.855</v>
          </cell>
          <cell r="W12">
            <v>0</v>
          </cell>
          <cell r="X12">
            <v>211334</v>
          </cell>
          <cell r="Y12">
            <v>0</v>
          </cell>
          <cell r="Z12" t="str">
            <v>нд</v>
          </cell>
          <cell r="AA12" t="str">
            <v>нд</v>
          </cell>
          <cell r="AB12" t="str">
            <v>нд</v>
          </cell>
          <cell r="AC12" t="str">
            <v>нд</v>
          </cell>
          <cell r="AD12" t="str">
            <v>нд</v>
          </cell>
          <cell r="AE12" t="str">
            <v>нд</v>
          </cell>
          <cell r="AF12" t="str">
            <v>нд</v>
          </cell>
          <cell r="AG12">
            <v>902.72888699999999</v>
          </cell>
          <cell r="AH12">
            <v>7335.4184810000006</v>
          </cell>
          <cell r="AI12" t="str">
            <v>нд</v>
          </cell>
          <cell r="AJ12">
            <v>1431.1928969999997</v>
          </cell>
          <cell r="AK12">
            <v>11048.977609000001</v>
          </cell>
          <cell r="AL12" t="str">
            <v>нд</v>
          </cell>
          <cell r="AM12">
            <v>757.20344025423719</v>
          </cell>
          <cell r="AN12">
            <v>1197.5243461864407</v>
          </cell>
          <cell r="AO12">
            <v>18876.786792900002</v>
          </cell>
          <cell r="AP12">
            <v>23101.851789515604</v>
          </cell>
          <cell r="AQ12">
            <v>18696.3072249</v>
          </cell>
          <cell r="AR12">
            <v>23395.625454708021</v>
          </cell>
          <cell r="AS12">
            <v>7787.4964041404719</v>
          </cell>
          <cell r="AT12">
            <v>16767.324812325733</v>
          </cell>
          <cell r="AU12">
            <v>6590.7130913910578</v>
          </cell>
          <cell r="AV12">
            <v>1099.8803981452145</v>
          </cell>
          <cell r="AW12">
            <v>3168.4397590200983</v>
          </cell>
          <cell r="AX12">
            <v>1768.860176931036</v>
          </cell>
          <cell r="AY12">
            <v>553.53275729470806</v>
          </cell>
          <cell r="AZ12">
            <v>14037.336072880149</v>
          </cell>
          <cell r="BA12">
            <v>1981.4302401177522</v>
          </cell>
          <cell r="BB12">
            <v>5355.8846986619665</v>
          </cell>
          <cell r="BC12">
            <v>4288.6462726922528</v>
          </cell>
          <cell r="BD12">
            <v>2411.3748614081755</v>
          </cell>
          <cell r="BE12">
            <v>5.5265158699999999</v>
          </cell>
          <cell r="BF12">
            <v>0</v>
          </cell>
          <cell r="BG12">
            <v>222.37164927999999</v>
          </cell>
          <cell r="BH12">
            <v>3957.8095894969024</v>
          </cell>
          <cell r="BI12">
            <v>3957.8095894969024</v>
          </cell>
          <cell r="BJ12">
            <v>13776.75487516644</v>
          </cell>
          <cell r="BK12">
            <v>0</v>
          </cell>
          <cell r="BL12">
            <v>2740.5384633467079</v>
          </cell>
          <cell r="BM12">
            <v>0</v>
          </cell>
          <cell r="BN12">
            <v>2740.5384633467079</v>
          </cell>
          <cell r="BO12">
            <v>0</v>
          </cell>
          <cell r="BP12">
            <v>10809.962753227701</v>
          </cell>
          <cell r="BQ12">
            <v>175.55551693879937</v>
          </cell>
          <cell r="BR12">
            <v>651.84303225985059</v>
          </cell>
          <cell r="BS12">
            <v>1059.0419705900001</v>
          </cell>
          <cell r="BT12">
            <v>622.40011745380389</v>
          </cell>
          <cell r="BU12">
            <v>268.06676941093303</v>
          </cell>
          <cell r="BV12">
            <v>2474.0889972707</v>
          </cell>
          <cell r="BW12">
            <v>1509.0940580838001</v>
          </cell>
          <cell r="BX12">
            <v>3411.5758482373203</v>
          </cell>
          <cell r="BY12">
            <v>5475.0849316556032</v>
          </cell>
          <cell r="BZ12">
            <v>6302.2136333402486</v>
          </cell>
          <cell r="CA12" t="str">
            <v>нд</v>
          </cell>
          <cell r="CB12">
            <v>494.22489718307861</v>
          </cell>
          <cell r="CC12" t="str">
            <v>нд</v>
          </cell>
          <cell r="CD12">
            <v>331.17048606927199</v>
          </cell>
          <cell r="CE12" t="str">
            <v>нд</v>
          </cell>
          <cell r="CF12">
            <v>361.66412453236853</v>
          </cell>
          <cell r="CG12" t="str">
            <v>нд</v>
          </cell>
          <cell r="CH12">
            <v>395.08382656501459</v>
          </cell>
          <cell r="CI12" t="str">
            <v>нд</v>
          </cell>
          <cell r="CJ12">
            <v>3411.5758482373203</v>
          </cell>
          <cell r="CK12">
            <v>13359.441899345586</v>
          </cell>
          <cell r="CL12" t="str">
            <v>нд</v>
          </cell>
          <cell r="CM12">
            <v>294.04430375999999</v>
          </cell>
          <cell r="CN12">
            <v>562.75997930242943</v>
          </cell>
          <cell r="CO12">
            <v>948.42677928244416</v>
          </cell>
          <cell r="CP12">
            <v>214.74787864926586</v>
          </cell>
          <cell r="CQ12">
            <v>600.51680371999998</v>
          </cell>
          <cell r="CR12">
            <v>1703.0087375356909</v>
          </cell>
          <cell r="CS12">
            <v>1384.3854328900002</v>
          </cell>
          <cell r="CT12">
            <v>2697.5191508771686</v>
          </cell>
          <cell r="CU12">
            <v>4385.007089448739</v>
          </cell>
          <cell r="CV12">
            <v>4975.64857736662</v>
          </cell>
          <cell r="CW12" t="str">
            <v>нд</v>
          </cell>
          <cell r="CX12">
            <v>357.15866753730774</v>
          </cell>
          <cell r="CY12" t="str">
            <v>нд</v>
          </cell>
          <cell r="CZ12">
            <v>216.11209675064703</v>
          </cell>
          <cell r="DA12" t="str">
            <v>нд</v>
          </cell>
          <cell r="DB12">
            <v>277.66713688417894</v>
          </cell>
          <cell r="DC12" t="str">
            <v>нд</v>
          </cell>
          <cell r="DD12">
            <v>335.2170724899143</v>
          </cell>
          <cell r="DE12" t="str">
            <v>нд</v>
          </cell>
          <cell r="DF12">
            <v>2697.5191508771686</v>
          </cell>
          <cell r="DG12">
            <v>10546.810640477408</v>
          </cell>
        </row>
        <row r="13">
          <cell r="D13" t="str">
            <v>Г</v>
          </cell>
          <cell r="E13" t="str">
            <v>АО "Чеченэнерго"</v>
          </cell>
          <cell r="F13" t="str">
            <v>Чеченская Республика</v>
          </cell>
          <cell r="G13" t="str">
            <v>нд</v>
          </cell>
          <cell r="H13">
            <v>179.00900000000001</v>
          </cell>
          <cell r="I13">
            <v>0</v>
          </cell>
          <cell r="J13">
            <v>1821.3957</v>
          </cell>
          <cell r="K13">
            <v>2.74</v>
          </cell>
          <cell r="L13">
            <v>46</v>
          </cell>
          <cell r="M13">
            <v>0</v>
          </cell>
          <cell r="N13">
            <v>0</v>
          </cell>
          <cell r="O13">
            <v>60506</v>
          </cell>
          <cell r="P13">
            <v>0</v>
          </cell>
          <cell r="Q13">
            <v>290.649</v>
          </cell>
          <cell r="R13">
            <v>0</v>
          </cell>
          <cell r="S13">
            <v>1801.2540000000001</v>
          </cell>
          <cell r="T13">
            <v>72.739999999999995</v>
          </cell>
          <cell r="U13">
            <v>55.85</v>
          </cell>
          <cell r="V13">
            <v>13.855</v>
          </cell>
          <cell r="W13">
            <v>0</v>
          </cell>
          <cell r="X13">
            <v>189641</v>
          </cell>
          <cell r="Y13">
            <v>0</v>
          </cell>
          <cell r="Z13" t="str">
            <v>нд</v>
          </cell>
          <cell r="AA13" t="str">
            <v>нд</v>
          </cell>
          <cell r="AB13" t="str">
            <v>нд</v>
          </cell>
          <cell r="AC13" t="str">
            <v>нд</v>
          </cell>
          <cell r="AD13" t="str">
            <v>нд</v>
          </cell>
          <cell r="AE13" t="str">
            <v>нд</v>
          </cell>
          <cell r="AF13" t="str">
            <v>нд</v>
          </cell>
          <cell r="AG13">
            <v>902.72888699999999</v>
          </cell>
          <cell r="AH13">
            <v>7335.4184810000006</v>
          </cell>
          <cell r="AI13" t="str">
            <v>нд</v>
          </cell>
          <cell r="AJ13">
            <v>1431.1928969999997</v>
          </cell>
          <cell r="AK13">
            <v>11048.977609000001</v>
          </cell>
          <cell r="AL13" t="str">
            <v>нд</v>
          </cell>
          <cell r="AM13">
            <v>757.20344025423719</v>
          </cell>
          <cell r="AN13">
            <v>1197.5243461864407</v>
          </cell>
          <cell r="AO13">
            <v>18771.789192900003</v>
          </cell>
          <cell r="AP13">
            <v>22966.050868529914</v>
          </cell>
          <cell r="AQ13">
            <v>18591.309624900001</v>
          </cell>
          <cell r="AR13">
            <v>23259.152561873441</v>
          </cell>
          <cell r="AS13">
            <v>7715.4959661494358</v>
          </cell>
          <cell r="AT13">
            <v>16465.23678687826</v>
          </cell>
          <cell r="AU13">
            <v>6530.7127263985276</v>
          </cell>
          <cell r="AV13">
            <v>1096.0748278285541</v>
          </cell>
          <cell r="AW13">
            <v>3167.1569512292672</v>
          </cell>
          <cell r="AX13">
            <v>1721.7667702325</v>
          </cell>
          <cell r="AY13">
            <v>545.71417710820526</v>
          </cell>
          <cell r="AZ13">
            <v>13785.596051673921</v>
          </cell>
          <cell r="BA13">
            <v>1981.4302401177522</v>
          </cell>
          <cell r="BB13">
            <v>5355.8846986619665</v>
          </cell>
          <cell r="BC13">
            <v>4288.6462726922528</v>
          </cell>
          <cell r="BD13">
            <v>2159.634840201948</v>
          </cell>
          <cell r="BE13">
            <v>5.5265158699999999</v>
          </cell>
          <cell r="BF13">
            <v>0</v>
          </cell>
          <cell r="BG13">
            <v>222.37164927999999</v>
          </cell>
          <cell r="BH13">
            <v>3885.8091515058659</v>
          </cell>
          <cell r="BI13">
            <v>3885.8091515058659</v>
          </cell>
          <cell r="BJ13">
            <v>13474.666849718968</v>
          </cell>
          <cell r="BK13">
            <v>0</v>
          </cell>
          <cell r="BL13">
            <v>2680.5380983541777</v>
          </cell>
          <cell r="BM13">
            <v>0</v>
          </cell>
          <cell r="BN13">
            <v>2680.5380983541777</v>
          </cell>
          <cell r="BO13">
            <v>0</v>
          </cell>
          <cell r="BP13">
            <v>10558.222732021473</v>
          </cell>
          <cell r="BQ13">
            <v>175.55551693879937</v>
          </cell>
          <cell r="BR13">
            <v>651.84303225985059</v>
          </cell>
          <cell r="BS13">
            <v>1059.0419705900001</v>
          </cell>
          <cell r="BT13">
            <v>622.40011745380389</v>
          </cell>
          <cell r="BU13">
            <v>268.06676941093303</v>
          </cell>
          <cell r="BV13">
            <v>2474.0889972707</v>
          </cell>
          <cell r="BW13">
            <v>1509.0940580838001</v>
          </cell>
          <cell r="BX13">
            <v>3356.4882461551738</v>
          </cell>
          <cell r="BY13">
            <v>5419.9973295734571</v>
          </cell>
          <cell r="BZ13">
            <v>6258.0730441502919</v>
          </cell>
          <cell r="CA13" t="str">
            <v>нд</v>
          </cell>
          <cell r="CB13">
            <v>446.94857951299281</v>
          </cell>
          <cell r="CC13" t="str">
            <v>нд</v>
          </cell>
          <cell r="CD13">
            <v>281.67218146869209</v>
          </cell>
          <cell r="CE13" t="str">
            <v>нд</v>
          </cell>
          <cell r="CF13">
            <v>309.83939961556132</v>
          </cell>
          <cell r="CG13" t="str">
            <v>нд</v>
          </cell>
          <cell r="CH13">
            <v>340.82333957711745</v>
          </cell>
          <cell r="CI13" t="str">
            <v>нд</v>
          </cell>
          <cell r="CJ13">
            <v>3356.4882461551738</v>
          </cell>
          <cell r="CK13">
            <v>13057.353873898113</v>
          </cell>
          <cell r="CL13" t="str">
            <v>нд</v>
          </cell>
          <cell r="CM13">
            <v>294.04430375999999</v>
          </cell>
          <cell r="CN13">
            <v>562.75997930242943</v>
          </cell>
          <cell r="CO13">
            <v>948.42677928244416</v>
          </cell>
          <cell r="CP13">
            <v>214.74787864926586</v>
          </cell>
          <cell r="CQ13">
            <v>600.51680371999998</v>
          </cell>
          <cell r="CR13">
            <v>1703.0087375356909</v>
          </cell>
          <cell r="CS13">
            <v>1384.3854328900002</v>
          </cell>
          <cell r="CT13">
            <v>2651.6128158087131</v>
          </cell>
          <cell r="CU13">
            <v>4339.1007543802834</v>
          </cell>
          <cell r="CV13">
            <v>4938.8647530416565</v>
          </cell>
          <cell r="CW13" t="str">
            <v>нд</v>
          </cell>
          <cell r="CX13">
            <v>317.76173614556956</v>
          </cell>
          <cell r="CY13" t="str">
            <v>нд</v>
          </cell>
          <cell r="CZ13">
            <v>174.86350958349709</v>
          </cell>
          <cell r="DA13" t="str">
            <v>нд</v>
          </cell>
          <cell r="DB13">
            <v>234.47986612017294</v>
          </cell>
          <cell r="DC13" t="str">
            <v>нд</v>
          </cell>
          <cell r="DD13">
            <v>290</v>
          </cell>
          <cell r="DE13" t="str">
            <v>нд</v>
          </cell>
          <cell r="DF13">
            <v>2651.6128158087131</v>
          </cell>
          <cell r="DG13">
            <v>10295.07061927118</v>
          </cell>
        </row>
        <row r="14">
          <cell r="D14" t="str">
            <v>Г</v>
          </cell>
          <cell r="E14" t="str">
            <v>АО "Чеченэнерго"</v>
          </cell>
          <cell r="F14" t="str">
            <v>Чеченская Республика</v>
          </cell>
          <cell r="G14" t="str">
            <v>нд</v>
          </cell>
          <cell r="H14">
            <v>80</v>
          </cell>
          <cell r="I14">
            <v>0</v>
          </cell>
          <cell r="J14">
            <v>22.785699999999999</v>
          </cell>
          <cell r="K14">
            <v>2.74</v>
          </cell>
          <cell r="L14">
            <v>46</v>
          </cell>
          <cell r="M14">
            <v>0</v>
          </cell>
          <cell r="N14">
            <v>0</v>
          </cell>
          <cell r="O14">
            <v>3158</v>
          </cell>
          <cell r="P14">
            <v>0</v>
          </cell>
          <cell r="Q14">
            <v>192.6</v>
          </cell>
          <cell r="R14">
            <v>0</v>
          </cell>
          <cell r="S14">
            <v>39.575000000000003</v>
          </cell>
          <cell r="T14">
            <v>72.739999999999995</v>
          </cell>
          <cell r="U14">
            <v>55.85</v>
          </cell>
          <cell r="V14">
            <v>13.855</v>
          </cell>
          <cell r="W14">
            <v>0</v>
          </cell>
          <cell r="X14">
            <v>1055</v>
          </cell>
          <cell r="Y14">
            <v>0</v>
          </cell>
          <cell r="Z14" t="str">
            <v>нд</v>
          </cell>
          <cell r="AA14" t="str">
            <v>нд</v>
          </cell>
          <cell r="AB14" t="str">
            <v>нд</v>
          </cell>
          <cell r="AC14" t="str">
            <v>нд</v>
          </cell>
          <cell r="AD14" t="str">
            <v>нд</v>
          </cell>
          <cell r="AE14" t="str">
            <v>нд</v>
          </cell>
          <cell r="AF14" t="str">
            <v>нд</v>
          </cell>
          <cell r="AG14">
            <v>192.31841700000001</v>
          </cell>
          <cell r="AH14">
            <v>1350.408261</v>
          </cell>
          <cell r="AI14" t="str">
            <v>нд</v>
          </cell>
          <cell r="AJ14">
            <v>232.454677</v>
          </cell>
          <cell r="AK14">
            <v>1670.6979389999999</v>
          </cell>
          <cell r="AL14" t="str">
            <v>нд</v>
          </cell>
          <cell r="AM14">
            <v>162.98170932203391</v>
          </cell>
          <cell r="AN14">
            <v>196.36282358757066</v>
          </cell>
          <cell r="AO14">
            <v>1444.5298233359999</v>
          </cell>
          <cell r="AP14">
            <v>1687.1717960389321</v>
          </cell>
          <cell r="AQ14">
            <v>1294.1080953359999</v>
          </cell>
          <cell r="AR14">
            <v>1503.508426780056</v>
          </cell>
          <cell r="AS14">
            <v>1337.389867423183</v>
          </cell>
          <cell r="AT14">
            <v>4808.1862188628838</v>
          </cell>
          <cell r="AU14">
            <v>1130.2525149514495</v>
          </cell>
          <cell r="AV14">
            <v>34.255939829002259</v>
          </cell>
          <cell r="AW14">
            <v>417.59506338545168</v>
          </cell>
          <cell r="AX14">
            <v>619.28890491619063</v>
          </cell>
          <cell r="AY14">
            <v>59.112606820804977</v>
          </cell>
          <cell r="AZ14">
            <v>3981.1289945315721</v>
          </cell>
          <cell r="BA14">
            <v>210.05347600479831</v>
          </cell>
          <cell r="BB14">
            <v>2078.8076734848173</v>
          </cell>
          <cell r="BC14">
            <v>1388.6467512426104</v>
          </cell>
          <cell r="BD14">
            <v>303.62109379934611</v>
          </cell>
          <cell r="BE14">
            <v>4.38647893</v>
          </cell>
          <cell r="BF14">
            <v>0</v>
          </cell>
          <cell r="BG14">
            <v>10.747650279999998</v>
          </cell>
          <cell r="BH14">
            <v>387.29958053133771</v>
          </cell>
          <cell r="BI14">
            <v>387.29958053133771</v>
          </cell>
          <cell r="BJ14">
            <v>3837.9941957090841</v>
          </cell>
          <cell r="BK14" t="str">
            <v>нд</v>
          </cell>
          <cell r="BL14">
            <v>63.437749869542699</v>
          </cell>
          <cell r="BM14" t="str">
            <v>нд</v>
          </cell>
          <cell r="BN14">
            <v>63.437749869542699</v>
          </cell>
          <cell r="BO14" t="str">
            <v>нд</v>
          </cell>
          <cell r="BP14">
            <v>3194.587097571572</v>
          </cell>
          <cell r="BQ14">
            <v>13.064873009999365</v>
          </cell>
          <cell r="BR14">
            <v>595.01583225985064</v>
          </cell>
          <cell r="BS14">
            <v>702.73752819000003</v>
          </cell>
          <cell r="BT14">
            <v>176.60319827166956</v>
          </cell>
          <cell r="BU14">
            <v>49.940217770000004</v>
          </cell>
          <cell r="BV14">
            <v>184.3476679218457</v>
          </cell>
          <cell r="BW14">
            <v>204.4494041838</v>
          </cell>
          <cell r="BX14">
            <v>42.913515677297731</v>
          </cell>
          <cell r="BY14">
            <v>767.62352227686404</v>
          </cell>
          <cell r="BZ14">
            <v>2622.1701940972234</v>
          </cell>
          <cell r="CA14" t="str">
            <v>нд</v>
          </cell>
          <cell r="CB14">
            <v>215.33291927192127</v>
          </cell>
          <cell r="CC14" t="str">
            <v>нд</v>
          </cell>
          <cell r="CD14">
            <v>70.56</v>
          </cell>
          <cell r="CE14" t="str">
            <v>нд</v>
          </cell>
          <cell r="CF14">
            <v>64.8</v>
          </cell>
          <cell r="CG14" t="str">
            <v>нд</v>
          </cell>
          <cell r="CH14">
            <v>89.763934200000307</v>
          </cell>
          <cell r="CI14" t="str">
            <v>нд</v>
          </cell>
          <cell r="CJ14">
            <v>42.913515677297731</v>
          </cell>
          <cell r="CK14">
            <v>3830.2505698460091</v>
          </cell>
          <cell r="CL14" t="str">
            <v>нд</v>
          </cell>
          <cell r="CM14">
            <v>11.244972299999995</v>
          </cell>
          <cell r="CN14">
            <v>503.67997930242939</v>
          </cell>
          <cell r="CO14">
            <v>616.40147253999999</v>
          </cell>
          <cell r="CP14">
            <v>101.16118230805753</v>
          </cell>
          <cell r="CQ14">
            <v>124.72748593999999</v>
          </cell>
          <cell r="CR14">
            <v>49.125208601204761</v>
          </cell>
          <cell r="CS14">
            <v>34.167966180000001</v>
          </cell>
          <cell r="CT14">
            <v>34.512467324077782</v>
          </cell>
          <cell r="CU14">
            <v>798.29301010331801</v>
          </cell>
          <cell r="CV14">
            <v>2198.294087468254</v>
          </cell>
          <cell r="CW14" t="str">
            <v>нд</v>
          </cell>
          <cell r="CX14">
            <v>36</v>
          </cell>
          <cell r="CY14" t="str">
            <v>нд</v>
          </cell>
          <cell r="CZ14">
            <v>46</v>
          </cell>
          <cell r="DA14" t="str">
            <v>нд</v>
          </cell>
          <cell r="DB14">
            <v>54</v>
          </cell>
          <cell r="DC14" t="str">
            <v>нд</v>
          </cell>
          <cell r="DD14">
            <v>62</v>
          </cell>
          <cell r="DE14" t="str">
            <v>нд</v>
          </cell>
          <cell r="DF14">
            <v>34.512467324077782</v>
          </cell>
          <cell r="DG14">
            <v>3194.587097571572</v>
          </cell>
        </row>
        <row r="15">
          <cell r="D15" t="str">
            <v>Г</v>
          </cell>
          <cell r="E15" t="str">
            <v>АО "Чеченэнерго"</v>
          </cell>
          <cell r="F15" t="str">
            <v>Чеченская Республика</v>
          </cell>
          <cell r="G15" t="str">
            <v>нд</v>
          </cell>
          <cell r="H15">
            <v>0</v>
          </cell>
          <cell r="I15">
            <v>0</v>
          </cell>
          <cell r="J15">
            <v>52.168999999999997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57284</v>
          </cell>
          <cell r="P15">
            <v>0</v>
          </cell>
          <cell r="Q15">
            <v>0</v>
          </cell>
          <cell r="R15">
            <v>0</v>
          </cell>
          <cell r="S15">
            <v>52.168999999999997</v>
          </cell>
          <cell r="T15">
            <v>0</v>
          </cell>
          <cell r="U15">
            <v>0</v>
          </cell>
          <cell r="V15">
            <v>0</v>
          </cell>
          <cell r="W15">
            <v>0</v>
          </cell>
          <cell r="X15">
            <v>188331</v>
          </cell>
          <cell r="Y15">
            <v>0</v>
          </cell>
          <cell r="Z15" t="str">
            <v>нд</v>
          </cell>
          <cell r="AA15" t="str">
            <v>нд</v>
          </cell>
          <cell r="AB15" t="str">
            <v>нд</v>
          </cell>
          <cell r="AC15" t="str">
            <v>нд</v>
          </cell>
          <cell r="AD15" t="str">
            <v>нд</v>
          </cell>
          <cell r="AE15" t="str">
            <v>нд</v>
          </cell>
          <cell r="AF15" t="str">
            <v>нд</v>
          </cell>
          <cell r="AG15">
            <v>291.38975999999997</v>
          </cell>
          <cell r="AH15">
            <v>2221.7288800000001</v>
          </cell>
          <cell r="AI15" t="str">
            <v>нд</v>
          </cell>
          <cell r="AJ15">
            <v>779.71750999999995</v>
          </cell>
          <cell r="AK15">
            <v>5614.9983299999994</v>
          </cell>
          <cell r="AL15" t="str">
            <v>нд</v>
          </cell>
          <cell r="AM15">
            <v>243.85225141242938</v>
          </cell>
          <cell r="AN15">
            <v>650.79204307909595</v>
          </cell>
          <cell r="AO15">
            <v>2590.2802007640003</v>
          </cell>
          <cell r="AP15">
            <v>3195.8162917622435</v>
          </cell>
          <cell r="AQ15">
            <v>2590.2802007640003</v>
          </cell>
          <cell r="AR15">
            <v>3292.7678192433291</v>
          </cell>
          <cell r="AS15">
            <v>2354.0723104226072</v>
          </cell>
          <cell r="AT15">
            <v>5969.3300307269765</v>
          </cell>
          <cell r="AU15">
            <v>1962.9778513005058</v>
          </cell>
          <cell r="AV15">
            <v>84.780154961513475</v>
          </cell>
          <cell r="AW15">
            <v>784.82761594381532</v>
          </cell>
          <cell r="AX15">
            <v>804.76539021630936</v>
          </cell>
          <cell r="AY15">
            <v>288.60469017886726</v>
          </cell>
          <cell r="AZ15">
            <v>4975.6926182224806</v>
          </cell>
          <cell r="BA15">
            <v>245.00026517858208</v>
          </cell>
          <cell r="BB15">
            <v>1312.3427532771489</v>
          </cell>
          <cell r="BC15">
            <v>2577.5977796829761</v>
          </cell>
          <cell r="BD15">
            <v>840.75182008377385</v>
          </cell>
          <cell r="BE15">
            <v>0</v>
          </cell>
          <cell r="BF15">
            <v>0</v>
          </cell>
          <cell r="BG15">
            <v>0</v>
          </cell>
          <cell r="BH15">
            <v>1792.3139713077985</v>
          </cell>
          <cell r="BI15">
            <v>1792.3139713077985</v>
          </cell>
          <cell r="BJ15">
            <v>5333.1095480460426</v>
          </cell>
          <cell r="BK15" t="str">
            <v>нд</v>
          </cell>
          <cell r="BL15">
            <v>1228.3452550477691</v>
          </cell>
          <cell r="BM15" t="str">
            <v>нд</v>
          </cell>
          <cell r="BN15">
            <v>1228.3452550477691</v>
          </cell>
          <cell r="BO15" t="str">
            <v>нд</v>
          </cell>
          <cell r="BP15">
            <v>4279.3950123300365</v>
          </cell>
          <cell r="BQ15">
            <v>0</v>
          </cell>
          <cell r="BR15">
            <v>56.827199999999991</v>
          </cell>
          <cell r="BS15">
            <v>167.14159134000002</v>
          </cell>
          <cell r="BT15">
            <v>156.88042999844998</v>
          </cell>
          <cell r="BU15">
            <v>161.90551585093303</v>
          </cell>
          <cell r="BV15">
            <v>396.16441000793844</v>
          </cell>
          <cell r="BW15">
            <v>307.17337549000001</v>
          </cell>
          <cell r="BX15">
            <v>1607.3791308111461</v>
          </cell>
          <cell r="BY15">
            <v>1753.1594410952289</v>
          </cell>
          <cell r="BZ15">
            <v>3272.944472555188</v>
          </cell>
          <cell r="CA15" t="str">
            <v>нд</v>
          </cell>
          <cell r="CB15">
            <v>196.56246016960895</v>
          </cell>
          <cell r="CC15" t="str">
            <v>нд</v>
          </cell>
          <cell r="CD15">
            <v>39.231123378683534</v>
          </cell>
          <cell r="CE15" t="str">
            <v>нд</v>
          </cell>
          <cell r="CF15">
            <v>34.636211500196517</v>
          </cell>
          <cell r="CG15" t="str">
            <v>нд</v>
          </cell>
          <cell r="CH15">
            <v>36.575839344207523</v>
          </cell>
          <cell r="CI15" t="str">
            <v>нд</v>
          </cell>
          <cell r="CJ15">
            <v>1607.3791308111461</v>
          </cell>
          <cell r="CK15">
            <v>5333.1095480431122</v>
          </cell>
          <cell r="CL15" t="str">
            <v>нд</v>
          </cell>
          <cell r="CM15">
            <v>0</v>
          </cell>
          <cell r="CN15">
            <v>59.08</v>
          </cell>
          <cell r="CO15">
            <v>212.07572199244419</v>
          </cell>
          <cell r="CP15">
            <v>113.58669634120832</v>
          </cell>
          <cell r="CQ15">
            <v>95.133477660000025</v>
          </cell>
          <cell r="CR15">
            <v>402.44808509478088</v>
          </cell>
          <cell r="CS15">
            <v>389.08840623999998</v>
          </cell>
          <cell r="CT15">
            <v>1228.3452550477691</v>
          </cell>
          <cell r="CU15">
            <v>1311.8025682407272</v>
          </cell>
          <cell r="CV15">
            <v>2716.4873322400695</v>
          </cell>
          <cell r="CW15" t="str">
            <v>нд</v>
          </cell>
          <cell r="CX15">
            <v>191.76173614556956</v>
          </cell>
          <cell r="CY15" t="str">
            <v>нд</v>
          </cell>
          <cell r="CZ15">
            <v>28.863509583497098</v>
          </cell>
          <cell r="DA15" t="str">
            <v>нд</v>
          </cell>
          <cell r="DB15">
            <v>30.47986612017294</v>
          </cell>
          <cell r="DC15" t="str">
            <v>нд</v>
          </cell>
          <cell r="DD15">
            <v>0</v>
          </cell>
          <cell r="DE15" t="str">
            <v>нд</v>
          </cell>
          <cell r="DF15">
            <v>1228.3452550477691</v>
          </cell>
          <cell r="DG15">
            <v>4279.3950123300365</v>
          </cell>
        </row>
        <row r="16">
          <cell r="D16" t="str">
            <v>Г</v>
          </cell>
          <cell r="E16" t="str">
            <v>АО "Чеченэнерго"</v>
          </cell>
          <cell r="F16" t="str">
            <v>Чеченская Республика</v>
          </cell>
          <cell r="G16" t="str">
            <v>нд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 t="str">
            <v>нд</v>
          </cell>
          <cell r="AA16" t="str">
            <v>нд</v>
          </cell>
          <cell r="AB16" t="str">
            <v>нд</v>
          </cell>
          <cell r="AC16" t="str">
            <v>нд</v>
          </cell>
          <cell r="AD16" t="str">
            <v>нд</v>
          </cell>
          <cell r="AE16" t="str">
            <v>нд</v>
          </cell>
          <cell r="AF16" t="str">
            <v>нд</v>
          </cell>
          <cell r="AG16">
            <v>0</v>
          </cell>
          <cell r="AH16">
            <v>0</v>
          </cell>
          <cell r="AI16" t="str">
            <v>нд</v>
          </cell>
          <cell r="AJ16">
            <v>0</v>
          </cell>
          <cell r="AK16">
            <v>0</v>
          </cell>
          <cell r="AL16" t="str">
            <v>нд</v>
          </cell>
          <cell r="AM16">
            <v>0</v>
          </cell>
          <cell r="AN16">
            <v>0</v>
          </cell>
          <cell r="AO16">
            <v>0</v>
          </cell>
          <cell r="AP16">
            <v>0</v>
          </cell>
          <cell r="AQ16">
            <v>0</v>
          </cell>
          <cell r="AR16">
            <v>0</v>
          </cell>
          <cell r="AS16">
            <v>0</v>
          </cell>
          <cell r="AT16">
            <v>0</v>
          </cell>
          <cell r="AU16">
            <v>0</v>
          </cell>
          <cell r="AV16">
            <v>0</v>
          </cell>
          <cell r="AW16">
            <v>0</v>
          </cell>
          <cell r="AX16">
            <v>0</v>
          </cell>
          <cell r="AY16">
            <v>0</v>
          </cell>
          <cell r="AZ16">
            <v>0</v>
          </cell>
          <cell r="BA16">
            <v>0</v>
          </cell>
          <cell r="BB16">
            <v>0</v>
          </cell>
          <cell r="BC16">
            <v>0</v>
          </cell>
          <cell r="BD16">
            <v>0</v>
          </cell>
          <cell r="BE16">
            <v>0</v>
          </cell>
          <cell r="BF16">
            <v>0</v>
          </cell>
          <cell r="BG16">
            <v>0</v>
          </cell>
          <cell r="BH16">
            <v>0</v>
          </cell>
          <cell r="BI16">
            <v>0</v>
          </cell>
          <cell r="BJ16">
            <v>0</v>
          </cell>
          <cell r="BK16" t="str">
            <v>нд</v>
          </cell>
          <cell r="BL16">
            <v>0</v>
          </cell>
          <cell r="BM16" t="str">
            <v>нд</v>
          </cell>
          <cell r="BN16">
            <v>0</v>
          </cell>
          <cell r="BO16" t="str">
            <v>нд</v>
          </cell>
          <cell r="BP16">
            <v>0</v>
          </cell>
          <cell r="BQ16">
            <v>0</v>
          </cell>
          <cell r="BR16">
            <v>0</v>
          </cell>
          <cell r="BS16">
            <v>0</v>
          </cell>
          <cell r="BT16">
            <v>0</v>
          </cell>
          <cell r="BU16">
            <v>0</v>
          </cell>
          <cell r="BV16">
            <v>0</v>
          </cell>
          <cell r="BW16">
            <v>0</v>
          </cell>
          <cell r="BX16">
            <v>0</v>
          </cell>
          <cell r="BY16">
            <v>0</v>
          </cell>
          <cell r="BZ16">
            <v>0</v>
          </cell>
          <cell r="CA16" t="str">
            <v>нд</v>
          </cell>
          <cell r="CB16">
            <v>0</v>
          </cell>
          <cell r="CC16" t="str">
            <v>нд</v>
          </cell>
          <cell r="CD16">
            <v>0</v>
          </cell>
          <cell r="CE16" t="str">
            <v>нд</v>
          </cell>
          <cell r="CF16">
            <v>0</v>
          </cell>
          <cell r="CG16" t="str">
            <v>нд</v>
          </cell>
          <cell r="CH16">
            <v>0</v>
          </cell>
          <cell r="CI16" t="str">
            <v>нд</v>
          </cell>
          <cell r="CJ16">
            <v>0</v>
          </cell>
          <cell r="CK16">
            <v>0</v>
          </cell>
          <cell r="CL16" t="str">
            <v>нд</v>
          </cell>
          <cell r="CM16">
            <v>0</v>
          </cell>
          <cell r="CN16">
            <v>0</v>
          </cell>
          <cell r="CO16">
            <v>0</v>
          </cell>
          <cell r="CP16">
            <v>0</v>
          </cell>
          <cell r="CQ16">
            <v>0</v>
          </cell>
          <cell r="CR16">
            <v>0</v>
          </cell>
          <cell r="CS16">
            <v>0</v>
          </cell>
          <cell r="CT16">
            <v>0</v>
          </cell>
          <cell r="CU16">
            <v>0</v>
          </cell>
          <cell r="CV16">
            <v>0</v>
          </cell>
          <cell r="CW16" t="str">
            <v>нд</v>
          </cell>
          <cell r="CX16">
            <v>0</v>
          </cell>
          <cell r="CY16" t="str">
            <v>нд</v>
          </cell>
          <cell r="CZ16">
            <v>0</v>
          </cell>
          <cell r="DA16" t="str">
            <v>нд</v>
          </cell>
          <cell r="DB16">
            <v>0</v>
          </cell>
          <cell r="DC16" t="str">
            <v>нд</v>
          </cell>
          <cell r="DD16">
            <v>0</v>
          </cell>
          <cell r="DE16" t="str">
            <v>нд</v>
          </cell>
          <cell r="DF16">
            <v>0</v>
          </cell>
          <cell r="DG16">
            <v>0</v>
          </cell>
        </row>
        <row r="17">
          <cell r="D17" t="str">
            <v>Г</v>
          </cell>
          <cell r="E17" t="str">
            <v>АО "Чеченэнерго"</v>
          </cell>
          <cell r="F17" t="str">
            <v>Чеченская Республика</v>
          </cell>
          <cell r="G17" t="str">
            <v>нд</v>
          </cell>
          <cell r="H17">
            <v>99.009</v>
          </cell>
          <cell r="I17">
            <v>0</v>
          </cell>
          <cell r="J17">
            <v>1746.441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98.048999999999992</v>
          </cell>
          <cell r="R17">
            <v>0</v>
          </cell>
          <cell r="S17">
            <v>1709.5100000000002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 t="str">
            <v>нд</v>
          </cell>
          <cell r="AA17" t="str">
            <v>нд</v>
          </cell>
          <cell r="AB17" t="str">
            <v>нд</v>
          </cell>
          <cell r="AC17" t="str">
            <v>нд</v>
          </cell>
          <cell r="AD17" t="str">
            <v>нд</v>
          </cell>
          <cell r="AE17" t="str">
            <v>нд</v>
          </cell>
          <cell r="AF17" t="str">
            <v>нд</v>
          </cell>
          <cell r="AG17">
            <v>335.08344999999997</v>
          </cell>
          <cell r="AH17">
            <v>3217.8911100000005</v>
          </cell>
          <cell r="AI17" t="str">
            <v>нд</v>
          </cell>
          <cell r="AJ17">
            <v>335.08344999999997</v>
          </cell>
          <cell r="AK17">
            <v>3217.8911100000005</v>
          </cell>
          <cell r="AL17" t="str">
            <v>нд</v>
          </cell>
          <cell r="AM17">
            <v>279.23620833333331</v>
          </cell>
          <cell r="AN17">
            <v>279.23620833333331</v>
          </cell>
          <cell r="AO17">
            <v>13362.109116000001</v>
          </cell>
          <cell r="AP17">
            <v>16399.174933657469</v>
          </cell>
          <cell r="AQ17">
            <v>13340.403276000001</v>
          </cell>
          <cell r="AR17">
            <v>16784.694769286361</v>
          </cell>
          <cell r="AS17">
            <v>2761.4159399999999</v>
          </cell>
          <cell r="AT17">
            <v>2761.4159399999994</v>
          </cell>
          <cell r="AU17">
            <v>2321.3528838568668</v>
          </cell>
          <cell r="AV17">
            <v>119.94958474833334</v>
          </cell>
          <cell r="AW17">
            <v>1746.6044999000003</v>
          </cell>
          <cell r="AX17">
            <v>284.33096510000007</v>
          </cell>
          <cell r="AY17">
            <v>170.46783410853291</v>
          </cell>
          <cell r="AZ17">
            <v>2321.3528838568668</v>
          </cell>
          <cell r="BA17">
            <v>119.94958474833334</v>
          </cell>
          <cell r="BB17">
            <v>1746.6044999000003</v>
          </cell>
          <cell r="BC17">
            <v>284.33096510000007</v>
          </cell>
          <cell r="BD17">
            <v>170.46783410853294</v>
          </cell>
          <cell r="BE17">
            <v>0</v>
          </cell>
          <cell r="BF17">
            <v>0</v>
          </cell>
          <cell r="BG17">
            <v>0</v>
          </cell>
          <cell r="BH17">
            <v>1706.19559966673</v>
          </cell>
          <cell r="BI17">
            <v>1706.19559966673</v>
          </cell>
          <cell r="BJ17">
            <v>1970.7508016842396</v>
          </cell>
          <cell r="BK17" t="str">
            <v>нд</v>
          </cell>
          <cell r="BL17">
            <v>1388.755093436866</v>
          </cell>
          <cell r="BM17" t="str">
            <v>нд</v>
          </cell>
          <cell r="BN17">
            <v>1388.755093436866</v>
          </cell>
          <cell r="BO17" t="str">
            <v>нд</v>
          </cell>
          <cell r="BP17">
            <v>1564.1947744868664</v>
          </cell>
          <cell r="BQ17">
            <v>0</v>
          </cell>
          <cell r="BR17" t="str">
            <v>нд</v>
          </cell>
          <cell r="BS17">
            <v>88.815015200000005</v>
          </cell>
          <cell r="BT17" t="str">
            <v>нд</v>
          </cell>
          <cell r="BU17">
            <v>56.221035789999995</v>
          </cell>
          <cell r="BV17">
            <v>910.18428934327005</v>
          </cell>
          <cell r="BW17">
            <v>666.81746519000001</v>
          </cell>
          <cell r="BX17">
            <v>1706.19559966673</v>
          </cell>
          <cell r="BY17">
            <v>1949.5624238199994</v>
          </cell>
          <cell r="BZ17">
            <v>0</v>
          </cell>
          <cell r="CA17" t="str">
            <v>нд</v>
          </cell>
          <cell r="CB17">
            <v>0</v>
          </cell>
          <cell r="CC17" t="str">
            <v>нд</v>
          </cell>
          <cell r="CD17">
            <v>0</v>
          </cell>
          <cell r="CE17" t="str">
            <v>нд</v>
          </cell>
          <cell r="CF17">
            <v>0</v>
          </cell>
          <cell r="CG17" t="str">
            <v>нд</v>
          </cell>
          <cell r="CH17">
            <v>0</v>
          </cell>
          <cell r="CI17" t="str">
            <v>нд</v>
          </cell>
          <cell r="CJ17">
            <v>1706.19559966673</v>
          </cell>
          <cell r="CK17">
            <v>1949.5624238199994</v>
          </cell>
          <cell r="CL17" t="str">
            <v>нд</v>
          </cell>
          <cell r="CM17">
            <v>0</v>
          </cell>
          <cell r="CN17" t="str">
            <v>нд</v>
          </cell>
          <cell r="CO17">
            <v>119.94958474999999</v>
          </cell>
          <cell r="CP17" t="str">
            <v>нд</v>
          </cell>
          <cell r="CQ17">
            <v>39.074022790000001</v>
          </cell>
          <cell r="CR17">
            <v>773.57418288000042</v>
          </cell>
          <cell r="CS17">
            <v>598.13450182999998</v>
          </cell>
          <cell r="CT17">
            <v>1388.755093436866</v>
          </cell>
          <cell r="CU17">
            <v>1564.1947744868664</v>
          </cell>
          <cell r="CV17">
            <v>0</v>
          </cell>
          <cell r="CW17" t="str">
            <v>нд</v>
          </cell>
          <cell r="CX17">
            <v>0</v>
          </cell>
          <cell r="CY17" t="str">
            <v>нд</v>
          </cell>
          <cell r="CZ17">
            <v>0</v>
          </cell>
          <cell r="DA17" t="str">
            <v>нд</v>
          </cell>
          <cell r="DB17">
            <v>0</v>
          </cell>
          <cell r="DC17" t="str">
            <v>нд</v>
          </cell>
          <cell r="DD17">
            <v>0</v>
          </cell>
          <cell r="DE17" t="str">
            <v>нд</v>
          </cell>
          <cell r="DF17">
            <v>1388.755093436866</v>
          </cell>
          <cell r="DG17">
            <v>1564.1947744868664</v>
          </cell>
        </row>
        <row r="18">
          <cell r="D18" t="str">
            <v>Г</v>
          </cell>
          <cell r="E18" t="str">
            <v>АО "Чеченэнерго"</v>
          </cell>
          <cell r="F18" t="str">
            <v>Чеченская Республика</v>
          </cell>
          <cell r="G18" t="str">
            <v>нд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 t="str">
            <v>нд</v>
          </cell>
          <cell r="AA18" t="str">
            <v>нд</v>
          </cell>
          <cell r="AB18" t="str">
            <v>нд</v>
          </cell>
          <cell r="AC18" t="str">
            <v>нд</v>
          </cell>
          <cell r="AD18" t="str">
            <v>нд</v>
          </cell>
          <cell r="AE18" t="str">
            <v>нд</v>
          </cell>
          <cell r="AF18" t="str">
            <v>нд</v>
          </cell>
          <cell r="AG18">
            <v>0</v>
          </cell>
          <cell r="AH18">
            <v>0</v>
          </cell>
          <cell r="AI18" t="str">
            <v>нд</v>
          </cell>
          <cell r="AJ18">
            <v>0</v>
          </cell>
          <cell r="AK18">
            <v>0</v>
          </cell>
          <cell r="AL18" t="str">
            <v>нд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>
            <v>0</v>
          </cell>
          <cell r="BC18">
            <v>0</v>
          </cell>
          <cell r="BD18">
            <v>0</v>
          </cell>
          <cell r="BE18">
            <v>0</v>
          </cell>
          <cell r="BF18">
            <v>0</v>
          </cell>
          <cell r="BG18">
            <v>0</v>
          </cell>
          <cell r="BH18">
            <v>0</v>
          </cell>
          <cell r="BI18">
            <v>0</v>
          </cell>
          <cell r="BJ18">
            <v>0</v>
          </cell>
          <cell r="BK18" t="str">
            <v>нд</v>
          </cell>
          <cell r="BL18">
            <v>0</v>
          </cell>
          <cell r="BM18" t="str">
            <v>нд</v>
          </cell>
          <cell r="BN18">
            <v>0</v>
          </cell>
          <cell r="BO18" t="str">
            <v>нд</v>
          </cell>
          <cell r="BP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 t="str">
            <v>нд</v>
          </cell>
          <cell r="CB18">
            <v>0</v>
          </cell>
          <cell r="CC18" t="str">
            <v>нд</v>
          </cell>
          <cell r="CD18">
            <v>0</v>
          </cell>
          <cell r="CE18" t="str">
            <v>нд</v>
          </cell>
          <cell r="CF18">
            <v>0</v>
          </cell>
          <cell r="CG18" t="str">
            <v>нд</v>
          </cell>
          <cell r="CH18">
            <v>0</v>
          </cell>
          <cell r="CI18" t="str">
            <v>нд</v>
          </cell>
          <cell r="CJ18">
            <v>0</v>
          </cell>
          <cell r="CK18">
            <v>0</v>
          </cell>
          <cell r="CL18" t="str">
            <v>нд</v>
          </cell>
          <cell r="CM18">
            <v>0</v>
          </cell>
          <cell r="CN18">
            <v>0</v>
          </cell>
          <cell r="CO18">
            <v>0</v>
          </cell>
          <cell r="CP18">
            <v>0</v>
          </cell>
          <cell r="CQ18">
            <v>0</v>
          </cell>
          <cell r="CR18">
            <v>0</v>
          </cell>
          <cell r="CS18">
            <v>0</v>
          </cell>
          <cell r="CT18">
            <v>0</v>
          </cell>
          <cell r="CU18">
            <v>0</v>
          </cell>
          <cell r="CV18">
            <v>0</v>
          </cell>
          <cell r="CW18" t="str">
            <v>нд</v>
          </cell>
          <cell r="CX18">
            <v>0</v>
          </cell>
          <cell r="CY18" t="str">
            <v>нд</v>
          </cell>
          <cell r="CZ18">
            <v>0</v>
          </cell>
          <cell r="DA18" t="str">
            <v>нд</v>
          </cell>
          <cell r="DB18">
            <v>0</v>
          </cell>
          <cell r="DC18" t="str">
            <v>нд</v>
          </cell>
          <cell r="DD18">
            <v>0</v>
          </cell>
          <cell r="DE18" t="str">
            <v>нд</v>
          </cell>
          <cell r="DF18">
            <v>0</v>
          </cell>
          <cell r="DG18">
            <v>0</v>
          </cell>
        </row>
        <row r="19">
          <cell r="D19" t="str">
            <v>Г</v>
          </cell>
          <cell r="E19" t="str">
            <v>АО "Чеченэнерго"</v>
          </cell>
          <cell r="F19" t="str">
            <v>Чеченская Республика</v>
          </cell>
          <cell r="G19" t="str">
            <v>нд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64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255</v>
          </cell>
          <cell r="Y19">
            <v>0</v>
          </cell>
          <cell r="Z19" t="str">
            <v>нд</v>
          </cell>
          <cell r="AA19" t="str">
            <v>нд</v>
          </cell>
          <cell r="AB19" t="str">
            <v>нд</v>
          </cell>
          <cell r="AC19" t="str">
            <v>нд</v>
          </cell>
          <cell r="AD19" t="str">
            <v>нд</v>
          </cell>
          <cell r="AE19" t="str">
            <v>нд</v>
          </cell>
          <cell r="AF19" t="str">
            <v>нд</v>
          </cell>
          <cell r="AG19">
            <v>83.937259999999995</v>
          </cell>
          <cell r="AH19">
            <v>545.39022999999997</v>
          </cell>
          <cell r="AI19" t="str">
            <v>нд</v>
          </cell>
          <cell r="AJ19">
            <v>83.937259999999995</v>
          </cell>
          <cell r="AK19">
            <v>545.39022999999997</v>
          </cell>
          <cell r="AL19" t="str">
            <v>нд</v>
          </cell>
          <cell r="AM19">
            <v>71.13327118644068</v>
          </cell>
          <cell r="AN19">
            <v>71.13327118644068</v>
          </cell>
          <cell r="AO19">
            <v>1374.8700527999999</v>
          </cell>
          <cell r="AP19">
            <v>1683.8878470712702</v>
          </cell>
          <cell r="AQ19">
            <v>1366.5180528000001</v>
          </cell>
          <cell r="AR19">
            <v>1678.1815465636932</v>
          </cell>
          <cell r="AS19">
            <v>1262.6178483036456</v>
          </cell>
          <cell r="AT19">
            <v>2926.3045972884006</v>
          </cell>
          <cell r="AU19">
            <v>1116.1294762897051</v>
          </cell>
          <cell r="AV19">
            <v>857.08914828970501</v>
          </cell>
          <cell r="AW19">
            <v>218.129772</v>
          </cell>
          <cell r="AX19">
            <v>13.38151</v>
          </cell>
          <cell r="AY19">
            <v>27.529046000000058</v>
          </cell>
          <cell r="AZ19">
            <v>2507.4215550630006</v>
          </cell>
          <cell r="BA19">
            <v>1406.4269141860384</v>
          </cell>
          <cell r="BB19">
            <v>218.129772</v>
          </cell>
          <cell r="BC19">
            <v>38.070776666666667</v>
          </cell>
          <cell r="BD19">
            <v>844.79409221029505</v>
          </cell>
          <cell r="BE19">
            <v>1.1400369400000001</v>
          </cell>
          <cell r="BF19">
            <v>0</v>
          </cell>
          <cell r="BG19">
            <v>211.623999</v>
          </cell>
          <cell r="BH19">
            <v>0</v>
          </cell>
          <cell r="BI19">
            <v>0</v>
          </cell>
          <cell r="BJ19">
            <v>2332.8123042796005</v>
          </cell>
          <cell r="BK19" t="str">
            <v>нд</v>
          </cell>
          <cell r="BL19">
            <v>0</v>
          </cell>
          <cell r="BM19" t="str">
            <v>нд</v>
          </cell>
          <cell r="BN19">
            <v>0</v>
          </cell>
          <cell r="BO19" t="str">
            <v>нд</v>
          </cell>
          <cell r="BP19">
            <v>1520.0458476329995</v>
          </cell>
          <cell r="BQ19">
            <v>162.49064392880001</v>
          </cell>
          <cell r="BR19">
            <v>0</v>
          </cell>
          <cell r="BS19">
            <v>100.34783586</v>
          </cell>
          <cell r="BT19">
            <v>288.91648918368429</v>
          </cell>
          <cell r="BU19">
            <v>0</v>
          </cell>
          <cell r="BV19">
            <v>983.39262999764605</v>
          </cell>
          <cell r="BW19">
            <v>330.65381322000007</v>
          </cell>
          <cell r="BX19" t="str">
            <v>нд</v>
          </cell>
          <cell r="BY19">
            <v>949.65194238136519</v>
          </cell>
          <cell r="BZ19">
            <v>362.95837749788063</v>
          </cell>
          <cell r="CA19" t="str">
            <v>нд</v>
          </cell>
          <cell r="CB19">
            <v>35.053200071462605</v>
          </cell>
          <cell r="CC19" t="str">
            <v>нд</v>
          </cell>
          <cell r="CD19">
            <v>171.88105809000854</v>
          </cell>
          <cell r="CE19" t="str">
            <v>нд</v>
          </cell>
          <cell r="CF19">
            <v>210.40318811536483</v>
          </cell>
          <cell r="CG19" t="str">
            <v>нд</v>
          </cell>
          <cell r="CH19">
            <v>214.48356603290961</v>
          </cell>
          <cell r="CI19" t="str">
            <v>нд</v>
          </cell>
          <cell r="CJ19">
            <v>0</v>
          </cell>
          <cell r="CK19">
            <v>1944.4313321889913</v>
          </cell>
          <cell r="CL19" t="str">
            <v>нд</v>
          </cell>
          <cell r="CM19">
            <v>282.79933146000002</v>
          </cell>
          <cell r="CN19" t="str">
            <v>нд</v>
          </cell>
          <cell r="CO19" t="str">
            <v>нд</v>
          </cell>
          <cell r="CP19">
            <v>0</v>
          </cell>
          <cell r="CQ19">
            <v>341.58181732999998</v>
          </cell>
          <cell r="CR19">
            <v>477.86126095970491</v>
          </cell>
          <cell r="CS19">
            <v>362.99455864000004</v>
          </cell>
          <cell r="CT19">
            <v>0</v>
          </cell>
          <cell r="CU19">
            <v>664.81040154937182</v>
          </cell>
          <cell r="CV19">
            <v>24.083333333333332</v>
          </cell>
          <cell r="CW19" t="str">
            <v>нд</v>
          </cell>
          <cell r="CX19">
            <v>90</v>
          </cell>
          <cell r="CY19" t="str">
            <v>нд</v>
          </cell>
          <cell r="CZ19">
            <v>100</v>
          </cell>
          <cell r="DA19" t="str">
            <v>нд</v>
          </cell>
          <cell r="DB19">
            <v>150</v>
          </cell>
          <cell r="DC19" t="str">
            <v>нд</v>
          </cell>
          <cell r="DD19">
            <v>228</v>
          </cell>
          <cell r="DE19" t="str">
            <v>нд</v>
          </cell>
          <cell r="DF19">
            <v>0</v>
          </cell>
          <cell r="DG19">
            <v>1256.8937348827048</v>
          </cell>
        </row>
        <row r="20">
          <cell r="D20" t="str">
            <v>Г</v>
          </cell>
          <cell r="E20" t="str">
            <v>АО "Чеченэнерго"</v>
          </cell>
          <cell r="F20" t="str">
            <v>Чеченская Республика</v>
          </cell>
          <cell r="G20" t="str">
            <v>нд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  <cell r="R20">
            <v>0</v>
          </cell>
          <cell r="S20">
            <v>0</v>
          </cell>
          <cell r="T20">
            <v>0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Y20">
            <v>0</v>
          </cell>
          <cell r="Z20" t="str">
            <v>нд</v>
          </cell>
          <cell r="AA20" t="str">
            <v>нд</v>
          </cell>
          <cell r="AB20" t="str">
            <v>нд</v>
          </cell>
          <cell r="AC20" t="str">
            <v>нд</v>
          </cell>
          <cell r="AD20" t="str">
            <v>нд</v>
          </cell>
          <cell r="AE20" t="str">
            <v>нд</v>
          </cell>
          <cell r="AF20" t="str">
            <v>нд</v>
          </cell>
          <cell r="AG20">
            <v>0</v>
          </cell>
          <cell r="AH20">
            <v>0</v>
          </cell>
          <cell r="AI20" t="str">
            <v>нд</v>
          </cell>
          <cell r="AJ20">
            <v>0</v>
          </cell>
          <cell r="AK20">
            <v>0</v>
          </cell>
          <cell r="AL20" t="str">
            <v>нд</v>
          </cell>
          <cell r="AM20">
            <v>0</v>
          </cell>
          <cell r="AN20">
            <v>0</v>
          </cell>
          <cell r="AO20">
            <v>0</v>
          </cell>
          <cell r="AP20">
            <v>0</v>
          </cell>
          <cell r="AQ20">
            <v>0</v>
          </cell>
          <cell r="AR20">
            <v>0</v>
          </cell>
          <cell r="AS20">
            <v>0</v>
          </cell>
          <cell r="AT20">
            <v>0</v>
          </cell>
          <cell r="AU20">
            <v>0</v>
          </cell>
          <cell r="AV20">
            <v>0</v>
          </cell>
          <cell r="AW20">
            <v>0</v>
          </cell>
          <cell r="AX20">
            <v>0</v>
          </cell>
          <cell r="AY20">
            <v>0</v>
          </cell>
          <cell r="AZ20">
            <v>0</v>
          </cell>
          <cell r="BA20">
            <v>0</v>
          </cell>
          <cell r="BB20">
            <v>0</v>
          </cell>
          <cell r="BC20">
            <v>0</v>
          </cell>
          <cell r="BD20">
            <v>0</v>
          </cell>
          <cell r="BE20">
            <v>0</v>
          </cell>
          <cell r="BF20">
            <v>0</v>
          </cell>
          <cell r="BG20">
            <v>0</v>
          </cell>
          <cell r="BH20">
            <v>0</v>
          </cell>
          <cell r="BI20">
            <v>0</v>
          </cell>
          <cell r="BJ20">
            <v>0</v>
          </cell>
          <cell r="BK20" t="str">
            <v>нд</v>
          </cell>
          <cell r="BL20">
            <v>0</v>
          </cell>
          <cell r="BM20" t="str">
            <v>нд</v>
          </cell>
          <cell r="BN20">
            <v>0</v>
          </cell>
          <cell r="BO20" t="str">
            <v>нд</v>
          </cell>
          <cell r="BP20">
            <v>0</v>
          </cell>
          <cell r="BQ20">
            <v>0</v>
          </cell>
          <cell r="BR20">
            <v>0</v>
          </cell>
          <cell r="BS20">
            <v>0</v>
          </cell>
          <cell r="BT20">
            <v>0</v>
          </cell>
          <cell r="BU20">
            <v>0</v>
          </cell>
          <cell r="BV20">
            <v>0</v>
          </cell>
          <cell r="BW20">
            <v>0</v>
          </cell>
          <cell r="BX20">
            <v>0</v>
          </cell>
          <cell r="BY20">
            <v>0</v>
          </cell>
          <cell r="BZ20">
            <v>0</v>
          </cell>
          <cell r="CA20" t="str">
            <v>нд</v>
          </cell>
          <cell r="CB20">
            <v>0</v>
          </cell>
          <cell r="CC20" t="str">
            <v>нд</v>
          </cell>
          <cell r="CD20">
            <v>0</v>
          </cell>
          <cell r="CE20" t="str">
            <v>нд</v>
          </cell>
          <cell r="CF20">
            <v>0</v>
          </cell>
          <cell r="CG20" t="str">
            <v>нд</v>
          </cell>
          <cell r="CH20">
            <v>0</v>
          </cell>
          <cell r="CI20" t="str">
            <v>нд</v>
          </cell>
          <cell r="CJ20">
            <v>0</v>
          </cell>
          <cell r="CK20">
            <v>0</v>
          </cell>
          <cell r="CL20" t="str">
            <v>нд</v>
          </cell>
          <cell r="CM20">
            <v>0</v>
          </cell>
          <cell r="CN20">
            <v>0</v>
          </cell>
          <cell r="CO20">
            <v>0</v>
          </cell>
          <cell r="CP20">
            <v>0</v>
          </cell>
          <cell r="CQ20">
            <v>0</v>
          </cell>
          <cell r="CR20">
            <v>0</v>
          </cell>
          <cell r="CS20">
            <v>0</v>
          </cell>
          <cell r="CT20">
            <v>0</v>
          </cell>
          <cell r="CU20">
            <v>0</v>
          </cell>
          <cell r="CV20">
            <v>0</v>
          </cell>
          <cell r="CW20" t="str">
            <v>нд</v>
          </cell>
          <cell r="CX20">
            <v>0</v>
          </cell>
          <cell r="CY20" t="str">
            <v>нд</v>
          </cell>
          <cell r="CZ20">
            <v>0</v>
          </cell>
          <cell r="DA20" t="str">
            <v>нд</v>
          </cell>
          <cell r="DB20">
            <v>0</v>
          </cell>
          <cell r="DC20" t="str">
            <v>нд</v>
          </cell>
          <cell r="DD20">
            <v>0</v>
          </cell>
          <cell r="DE20" t="str">
            <v>нд</v>
          </cell>
          <cell r="DF20">
            <v>0</v>
          </cell>
          <cell r="DG20">
            <v>0</v>
          </cell>
        </row>
        <row r="21">
          <cell r="D21" t="str">
            <v>Г</v>
          </cell>
          <cell r="E21" t="str">
            <v>АО "Чеченэнерго"</v>
          </cell>
          <cell r="F21" t="str">
            <v>Чеченская Республика</v>
          </cell>
          <cell r="G21" t="str">
            <v>нд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Y21">
            <v>0</v>
          </cell>
          <cell r="Z21" t="str">
            <v>нд</v>
          </cell>
          <cell r="AA21" t="str">
            <v>нд</v>
          </cell>
          <cell r="AB21" t="str">
            <v>нд</v>
          </cell>
          <cell r="AC21" t="str">
            <v>нд</v>
          </cell>
          <cell r="AD21" t="str">
            <v>нд</v>
          </cell>
          <cell r="AE21" t="str">
            <v>нд</v>
          </cell>
          <cell r="AF21" t="str">
            <v>нд</v>
          </cell>
          <cell r="AG21">
            <v>0</v>
          </cell>
          <cell r="AH21">
            <v>0</v>
          </cell>
          <cell r="AI21" t="str">
            <v>нд</v>
          </cell>
          <cell r="AJ21">
            <v>0</v>
          </cell>
          <cell r="AK21">
            <v>0</v>
          </cell>
          <cell r="AL21" t="str">
            <v>нд</v>
          </cell>
          <cell r="AM21">
            <v>0</v>
          </cell>
          <cell r="AN21">
            <v>0</v>
          </cell>
          <cell r="AO21">
            <v>0</v>
          </cell>
          <cell r="AP21">
            <v>0</v>
          </cell>
          <cell r="AQ21">
            <v>0</v>
          </cell>
          <cell r="AR21">
            <v>0</v>
          </cell>
          <cell r="AS21">
            <v>0</v>
          </cell>
          <cell r="AT21">
            <v>0</v>
          </cell>
          <cell r="AU21">
            <v>0</v>
          </cell>
          <cell r="AV21">
            <v>0</v>
          </cell>
          <cell r="AW21">
            <v>0</v>
          </cell>
          <cell r="AX21">
            <v>0</v>
          </cell>
          <cell r="AY21">
            <v>0</v>
          </cell>
          <cell r="AZ21">
            <v>0</v>
          </cell>
          <cell r="BA21">
            <v>0</v>
          </cell>
          <cell r="BB21">
            <v>0</v>
          </cell>
          <cell r="BC21">
            <v>0</v>
          </cell>
          <cell r="BD21">
            <v>0</v>
          </cell>
          <cell r="BE21">
            <v>0</v>
          </cell>
          <cell r="BF21">
            <v>0</v>
          </cell>
          <cell r="BG21">
            <v>0</v>
          </cell>
          <cell r="BH21">
            <v>0</v>
          </cell>
          <cell r="BI21">
            <v>0</v>
          </cell>
          <cell r="BJ21">
            <v>0</v>
          </cell>
          <cell r="BK21" t="str">
            <v>нд</v>
          </cell>
          <cell r="BL21">
            <v>0</v>
          </cell>
          <cell r="BM21" t="str">
            <v>нд</v>
          </cell>
          <cell r="BN21">
            <v>0</v>
          </cell>
          <cell r="BO21" t="str">
            <v>нд</v>
          </cell>
          <cell r="BP21">
            <v>0</v>
          </cell>
          <cell r="BQ21">
            <v>0</v>
          </cell>
          <cell r="BR21">
            <v>0</v>
          </cell>
          <cell r="BS21">
            <v>0</v>
          </cell>
          <cell r="BT21">
            <v>0</v>
          </cell>
          <cell r="BU21">
            <v>0</v>
          </cell>
          <cell r="BV21">
            <v>0</v>
          </cell>
          <cell r="BW21">
            <v>0</v>
          </cell>
          <cell r="BX21">
            <v>0</v>
          </cell>
          <cell r="BY21">
            <v>0</v>
          </cell>
          <cell r="BZ21">
            <v>0</v>
          </cell>
          <cell r="CA21" t="str">
            <v>нд</v>
          </cell>
          <cell r="CB21">
            <v>0</v>
          </cell>
          <cell r="CC21" t="str">
            <v>нд</v>
          </cell>
          <cell r="CD21">
            <v>0</v>
          </cell>
          <cell r="CE21" t="str">
            <v>нд</v>
          </cell>
          <cell r="CF21">
            <v>0</v>
          </cell>
          <cell r="CG21" t="str">
            <v>нд</v>
          </cell>
          <cell r="CH21">
            <v>0</v>
          </cell>
          <cell r="CI21" t="str">
            <v>нд</v>
          </cell>
          <cell r="CJ21">
            <v>0</v>
          </cell>
          <cell r="CK21">
            <v>0</v>
          </cell>
          <cell r="CL21" t="str">
            <v>нд</v>
          </cell>
          <cell r="CM21">
            <v>0</v>
          </cell>
          <cell r="CN21">
            <v>0</v>
          </cell>
          <cell r="CO21">
            <v>0</v>
          </cell>
          <cell r="CP21">
            <v>0</v>
          </cell>
          <cell r="CQ21">
            <v>0</v>
          </cell>
          <cell r="CR21">
            <v>0</v>
          </cell>
          <cell r="CS21">
            <v>0</v>
          </cell>
          <cell r="CT21">
            <v>0</v>
          </cell>
          <cell r="CU21">
            <v>0</v>
          </cell>
          <cell r="CV21">
            <v>0</v>
          </cell>
          <cell r="CW21" t="str">
            <v>нд</v>
          </cell>
          <cell r="CX21">
            <v>0</v>
          </cell>
          <cell r="CY21" t="str">
            <v>нд</v>
          </cell>
          <cell r="CZ21">
            <v>0</v>
          </cell>
          <cell r="DA21" t="str">
            <v>нд</v>
          </cell>
          <cell r="DB21">
            <v>0</v>
          </cell>
          <cell r="DC21" t="str">
            <v>нд</v>
          </cell>
          <cell r="DD21">
            <v>0</v>
          </cell>
          <cell r="DE21" t="str">
            <v>нд</v>
          </cell>
          <cell r="DF21">
            <v>0</v>
          </cell>
          <cell r="DG21">
            <v>0</v>
          </cell>
        </row>
        <row r="22">
          <cell r="D22" t="str">
            <v>Г</v>
          </cell>
          <cell r="E22" t="str">
            <v>АО "Чеченэнерго"</v>
          </cell>
          <cell r="F22" t="str">
            <v>Чеченская Республика</v>
          </cell>
          <cell r="G22" t="str">
            <v>нд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 t="str">
            <v>нд</v>
          </cell>
          <cell r="AA22" t="str">
            <v>нд</v>
          </cell>
          <cell r="AB22" t="str">
            <v>нд</v>
          </cell>
          <cell r="AC22" t="str">
            <v>нд</v>
          </cell>
          <cell r="AD22" t="str">
            <v>нд</v>
          </cell>
          <cell r="AE22" t="str">
            <v>нд</v>
          </cell>
          <cell r="AF22" t="str">
            <v>нд</v>
          </cell>
          <cell r="AG22">
            <v>0</v>
          </cell>
          <cell r="AH22">
            <v>0</v>
          </cell>
          <cell r="AI22" t="str">
            <v>нд</v>
          </cell>
          <cell r="AJ22">
            <v>0</v>
          </cell>
          <cell r="AK22">
            <v>0</v>
          </cell>
          <cell r="AL22" t="str">
            <v>нд</v>
          </cell>
          <cell r="AM22">
            <v>0</v>
          </cell>
          <cell r="AN22">
            <v>0</v>
          </cell>
          <cell r="AO22">
            <v>0</v>
          </cell>
          <cell r="AP22">
            <v>0</v>
          </cell>
          <cell r="AQ22">
            <v>0</v>
          </cell>
          <cell r="AR22">
            <v>0</v>
          </cell>
          <cell r="AS22">
            <v>0</v>
          </cell>
          <cell r="AT22">
            <v>0</v>
          </cell>
          <cell r="AU22">
            <v>0</v>
          </cell>
          <cell r="AV22">
            <v>0</v>
          </cell>
          <cell r="AW22">
            <v>0</v>
          </cell>
          <cell r="AX22">
            <v>0</v>
          </cell>
          <cell r="AY22">
            <v>0</v>
          </cell>
          <cell r="AZ22">
            <v>0</v>
          </cell>
          <cell r="BA22">
            <v>0</v>
          </cell>
          <cell r="BB22">
            <v>0</v>
          </cell>
          <cell r="BC22">
            <v>0</v>
          </cell>
          <cell r="BD22">
            <v>0</v>
          </cell>
          <cell r="BE22">
            <v>0</v>
          </cell>
          <cell r="BF22">
            <v>0</v>
          </cell>
          <cell r="BG22">
            <v>0</v>
          </cell>
          <cell r="BH22">
            <v>0</v>
          </cell>
          <cell r="BI22">
            <v>0</v>
          </cell>
          <cell r="BJ22">
            <v>0</v>
          </cell>
          <cell r="BK22" t="str">
            <v>нд</v>
          </cell>
          <cell r="BL22">
            <v>0</v>
          </cell>
          <cell r="BM22" t="str">
            <v>нд</v>
          </cell>
          <cell r="BN22">
            <v>0</v>
          </cell>
          <cell r="BO22" t="str">
            <v>нд</v>
          </cell>
          <cell r="BP22">
            <v>0</v>
          </cell>
          <cell r="BQ22">
            <v>0</v>
          </cell>
          <cell r="BR22">
            <v>0</v>
          </cell>
          <cell r="BS22">
            <v>0</v>
          </cell>
          <cell r="BT22">
            <v>0</v>
          </cell>
          <cell r="BU22">
            <v>0</v>
          </cell>
          <cell r="BV22">
            <v>0</v>
          </cell>
          <cell r="BW22">
            <v>0</v>
          </cell>
          <cell r="BX22">
            <v>0</v>
          </cell>
          <cell r="BY22">
            <v>0</v>
          </cell>
          <cell r="BZ22">
            <v>0</v>
          </cell>
          <cell r="CA22" t="str">
            <v>нд</v>
          </cell>
          <cell r="CB22">
            <v>0</v>
          </cell>
          <cell r="CC22" t="str">
            <v>нд</v>
          </cell>
          <cell r="CD22">
            <v>0</v>
          </cell>
          <cell r="CE22" t="str">
            <v>нд</v>
          </cell>
          <cell r="CF22">
            <v>0</v>
          </cell>
          <cell r="CG22" t="str">
            <v>нд</v>
          </cell>
          <cell r="CH22">
            <v>0</v>
          </cell>
          <cell r="CI22" t="str">
            <v>нд</v>
          </cell>
          <cell r="CJ22">
            <v>0</v>
          </cell>
          <cell r="CK22">
            <v>0</v>
          </cell>
          <cell r="CL22" t="str">
            <v>нд</v>
          </cell>
          <cell r="CM22">
            <v>0</v>
          </cell>
          <cell r="CN22">
            <v>0</v>
          </cell>
          <cell r="CO22">
            <v>0</v>
          </cell>
          <cell r="CP22">
            <v>0</v>
          </cell>
          <cell r="CQ22">
            <v>0</v>
          </cell>
          <cell r="CR22">
            <v>0</v>
          </cell>
          <cell r="CS22">
            <v>0</v>
          </cell>
          <cell r="CT22">
            <v>0</v>
          </cell>
          <cell r="CU22">
            <v>0</v>
          </cell>
          <cell r="CV22">
            <v>0</v>
          </cell>
          <cell r="CW22" t="str">
            <v>нд</v>
          </cell>
          <cell r="CX22">
            <v>0</v>
          </cell>
          <cell r="CY22" t="str">
            <v>нд</v>
          </cell>
          <cell r="CZ22">
            <v>0</v>
          </cell>
          <cell r="DA22" t="str">
            <v>нд</v>
          </cell>
          <cell r="DB22">
            <v>0</v>
          </cell>
          <cell r="DC22" t="str">
            <v>нд</v>
          </cell>
          <cell r="DD22">
            <v>0</v>
          </cell>
          <cell r="DE22" t="str">
            <v>нд</v>
          </cell>
          <cell r="DF22">
            <v>0</v>
          </cell>
          <cell r="DG22">
            <v>0</v>
          </cell>
        </row>
        <row r="23">
          <cell r="D23" t="str">
            <v>Г</v>
          </cell>
          <cell r="E23" t="str">
            <v>АО "Чеченэнерго"</v>
          </cell>
          <cell r="F23" t="str">
            <v>Чеченская Республика</v>
          </cell>
          <cell r="G23" t="str">
            <v>нд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 t="str">
            <v>нд</v>
          </cell>
          <cell r="AA23" t="str">
            <v>нд</v>
          </cell>
          <cell r="AB23" t="str">
            <v>нд</v>
          </cell>
          <cell r="AC23" t="str">
            <v>нд</v>
          </cell>
          <cell r="AD23" t="str">
            <v>нд</v>
          </cell>
          <cell r="AE23" t="str">
            <v>нд</v>
          </cell>
          <cell r="AF23" t="str">
            <v>нд</v>
          </cell>
          <cell r="AG23">
            <v>0</v>
          </cell>
          <cell r="AH23">
            <v>0</v>
          </cell>
          <cell r="AI23" t="str">
            <v>нд</v>
          </cell>
          <cell r="AJ23">
            <v>0</v>
          </cell>
          <cell r="AK23">
            <v>0</v>
          </cell>
          <cell r="AL23" t="str">
            <v>нд</v>
          </cell>
          <cell r="AM23">
            <v>0</v>
          </cell>
          <cell r="AN23">
            <v>0</v>
          </cell>
          <cell r="AO23">
            <v>0</v>
          </cell>
          <cell r="AP23">
            <v>0</v>
          </cell>
          <cell r="AQ23">
            <v>0</v>
          </cell>
          <cell r="AR23">
            <v>0</v>
          </cell>
          <cell r="AS23">
            <v>0</v>
          </cell>
          <cell r="AT23">
            <v>0</v>
          </cell>
          <cell r="AU23">
            <v>0</v>
          </cell>
          <cell r="AV23">
            <v>0</v>
          </cell>
          <cell r="AW23">
            <v>0</v>
          </cell>
          <cell r="AX23">
            <v>0</v>
          </cell>
          <cell r="AY23">
            <v>0</v>
          </cell>
          <cell r="AZ23">
            <v>0</v>
          </cell>
          <cell r="BA23">
            <v>0</v>
          </cell>
          <cell r="BB23">
            <v>0</v>
          </cell>
          <cell r="BC23">
            <v>0</v>
          </cell>
          <cell r="BD23">
            <v>0</v>
          </cell>
          <cell r="BE23">
            <v>0</v>
          </cell>
          <cell r="BF23">
            <v>0</v>
          </cell>
          <cell r="BG23">
            <v>0</v>
          </cell>
          <cell r="BH23">
            <v>0</v>
          </cell>
          <cell r="BI23">
            <v>0</v>
          </cell>
          <cell r="BJ23">
            <v>0</v>
          </cell>
          <cell r="BK23" t="str">
            <v>нд</v>
          </cell>
          <cell r="BL23">
            <v>0</v>
          </cell>
          <cell r="BM23" t="str">
            <v>нд</v>
          </cell>
          <cell r="BN23">
            <v>0</v>
          </cell>
          <cell r="BO23" t="str">
            <v>нд</v>
          </cell>
          <cell r="BP23">
            <v>0</v>
          </cell>
          <cell r="BQ23">
            <v>0</v>
          </cell>
          <cell r="BR23">
            <v>0</v>
          </cell>
          <cell r="BS23">
            <v>0</v>
          </cell>
          <cell r="BT23">
            <v>0</v>
          </cell>
          <cell r="BU23">
            <v>0</v>
          </cell>
          <cell r="BV23">
            <v>0</v>
          </cell>
          <cell r="BW23">
            <v>0</v>
          </cell>
          <cell r="BX23">
            <v>0</v>
          </cell>
          <cell r="BY23">
            <v>0</v>
          </cell>
          <cell r="BZ23">
            <v>0</v>
          </cell>
          <cell r="CA23" t="str">
            <v>нд</v>
          </cell>
          <cell r="CB23">
            <v>0</v>
          </cell>
          <cell r="CC23" t="str">
            <v>нд</v>
          </cell>
          <cell r="CD23">
            <v>0</v>
          </cell>
          <cell r="CE23" t="str">
            <v>нд</v>
          </cell>
          <cell r="CF23">
            <v>0</v>
          </cell>
          <cell r="CG23" t="str">
            <v>нд</v>
          </cell>
          <cell r="CH23">
            <v>0</v>
          </cell>
          <cell r="CI23" t="str">
            <v>нд</v>
          </cell>
          <cell r="CJ23">
            <v>0</v>
          </cell>
          <cell r="CK23">
            <v>0</v>
          </cell>
          <cell r="CL23" t="str">
            <v>нд</v>
          </cell>
          <cell r="CM23">
            <v>0</v>
          </cell>
          <cell r="CN23">
            <v>0</v>
          </cell>
          <cell r="CO23">
            <v>0</v>
          </cell>
          <cell r="CP23">
            <v>0</v>
          </cell>
          <cell r="CQ23">
            <v>0</v>
          </cell>
          <cell r="CR23">
            <v>0</v>
          </cell>
          <cell r="CS23">
            <v>0</v>
          </cell>
          <cell r="CT23">
            <v>0</v>
          </cell>
          <cell r="CU23">
            <v>0</v>
          </cell>
          <cell r="CV23">
            <v>0</v>
          </cell>
          <cell r="CW23" t="str">
            <v>нд</v>
          </cell>
          <cell r="CX23">
            <v>0</v>
          </cell>
          <cell r="CY23" t="str">
            <v>нд</v>
          </cell>
          <cell r="CZ23">
            <v>0</v>
          </cell>
          <cell r="DA23" t="str">
            <v>нд</v>
          </cell>
          <cell r="DB23">
            <v>0</v>
          </cell>
          <cell r="DC23" t="str">
            <v>нд</v>
          </cell>
          <cell r="DD23">
            <v>0</v>
          </cell>
          <cell r="DE23" t="str">
            <v>нд</v>
          </cell>
          <cell r="DF23">
            <v>0</v>
          </cell>
          <cell r="DG23">
            <v>0</v>
          </cell>
        </row>
        <row r="24">
          <cell r="D24" t="str">
            <v>Г</v>
          </cell>
          <cell r="E24" t="str">
            <v>АО "Чеченэнерго"</v>
          </cell>
          <cell r="F24" t="str">
            <v>Чеченская Республика</v>
          </cell>
          <cell r="G24" t="str">
            <v>нд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 t="str">
            <v>нд</v>
          </cell>
          <cell r="AA24" t="str">
            <v>нд</v>
          </cell>
          <cell r="AB24" t="str">
            <v>нд</v>
          </cell>
          <cell r="AC24" t="str">
            <v>нд</v>
          </cell>
          <cell r="AD24" t="str">
            <v>нд</v>
          </cell>
          <cell r="AE24" t="str">
            <v>нд</v>
          </cell>
          <cell r="AF24" t="str">
            <v>нд</v>
          </cell>
          <cell r="AG24">
            <v>0</v>
          </cell>
          <cell r="AH24">
            <v>0</v>
          </cell>
          <cell r="AI24" t="str">
            <v>нд</v>
          </cell>
          <cell r="AJ24">
            <v>0</v>
          </cell>
          <cell r="AK24">
            <v>0</v>
          </cell>
          <cell r="AL24" t="str">
            <v>нд</v>
          </cell>
          <cell r="AM24">
            <v>0</v>
          </cell>
          <cell r="AN24">
            <v>0</v>
          </cell>
          <cell r="AO24">
            <v>0</v>
          </cell>
          <cell r="AP24">
            <v>0</v>
          </cell>
          <cell r="AQ24">
            <v>0</v>
          </cell>
          <cell r="AR24">
            <v>0</v>
          </cell>
          <cell r="AS24">
            <v>0</v>
          </cell>
          <cell r="AT24">
            <v>0</v>
          </cell>
          <cell r="AU24">
            <v>0</v>
          </cell>
          <cell r="AV24">
            <v>0</v>
          </cell>
          <cell r="AW24">
            <v>0</v>
          </cell>
          <cell r="AX24">
            <v>0</v>
          </cell>
          <cell r="AY24">
            <v>0</v>
          </cell>
          <cell r="AZ24">
            <v>0</v>
          </cell>
          <cell r="BA24">
            <v>0</v>
          </cell>
          <cell r="BB24">
            <v>0</v>
          </cell>
          <cell r="BC24">
            <v>0</v>
          </cell>
          <cell r="BD24">
            <v>0</v>
          </cell>
          <cell r="BE24">
            <v>0</v>
          </cell>
          <cell r="BF24">
            <v>0</v>
          </cell>
          <cell r="BG24">
            <v>0</v>
          </cell>
          <cell r="BH24">
            <v>0</v>
          </cell>
          <cell r="BI24">
            <v>0</v>
          </cell>
          <cell r="BJ24">
            <v>0</v>
          </cell>
          <cell r="BK24" t="str">
            <v>нд</v>
          </cell>
          <cell r="BL24">
            <v>0</v>
          </cell>
          <cell r="BM24" t="str">
            <v>нд</v>
          </cell>
          <cell r="BN24">
            <v>0</v>
          </cell>
          <cell r="BO24" t="str">
            <v>нд</v>
          </cell>
          <cell r="BP24">
            <v>0</v>
          </cell>
          <cell r="BQ24">
            <v>0</v>
          </cell>
          <cell r="BR24">
            <v>0</v>
          </cell>
          <cell r="BS24">
            <v>0</v>
          </cell>
          <cell r="BT24">
            <v>0</v>
          </cell>
          <cell r="BU24">
            <v>0</v>
          </cell>
          <cell r="BV24">
            <v>0</v>
          </cell>
          <cell r="BW24">
            <v>0</v>
          </cell>
          <cell r="BX24">
            <v>0</v>
          </cell>
          <cell r="BY24">
            <v>0</v>
          </cell>
          <cell r="BZ24">
            <v>0</v>
          </cell>
          <cell r="CA24" t="str">
            <v>нд</v>
          </cell>
          <cell r="CB24">
            <v>0</v>
          </cell>
          <cell r="CC24" t="str">
            <v>нд</v>
          </cell>
          <cell r="CD24">
            <v>0</v>
          </cell>
          <cell r="CE24" t="str">
            <v>нд</v>
          </cell>
          <cell r="CF24">
            <v>0</v>
          </cell>
          <cell r="CG24" t="str">
            <v>нд</v>
          </cell>
          <cell r="CH24">
            <v>0</v>
          </cell>
          <cell r="CI24" t="str">
            <v>нд</v>
          </cell>
          <cell r="CJ24">
            <v>0</v>
          </cell>
          <cell r="CK24">
            <v>0</v>
          </cell>
          <cell r="CL24" t="str">
            <v>нд</v>
          </cell>
          <cell r="CM24">
            <v>0</v>
          </cell>
          <cell r="CN24">
            <v>0</v>
          </cell>
          <cell r="CO24">
            <v>0</v>
          </cell>
          <cell r="CP24">
            <v>0</v>
          </cell>
          <cell r="CQ24">
            <v>0</v>
          </cell>
          <cell r="CR24">
            <v>0</v>
          </cell>
          <cell r="CS24">
            <v>0</v>
          </cell>
          <cell r="CT24">
            <v>0</v>
          </cell>
          <cell r="CU24">
            <v>0</v>
          </cell>
          <cell r="CV24">
            <v>0</v>
          </cell>
          <cell r="CW24" t="str">
            <v>нд</v>
          </cell>
          <cell r="CX24">
            <v>0</v>
          </cell>
          <cell r="CY24" t="str">
            <v>нд</v>
          </cell>
          <cell r="CZ24">
            <v>0</v>
          </cell>
          <cell r="DA24" t="str">
            <v>нд</v>
          </cell>
          <cell r="DB24">
            <v>0</v>
          </cell>
          <cell r="DC24" t="str">
            <v>нд</v>
          </cell>
          <cell r="DD24">
            <v>0</v>
          </cell>
          <cell r="DE24" t="str">
            <v>нд</v>
          </cell>
          <cell r="DF24">
            <v>0</v>
          </cell>
          <cell r="DG24">
            <v>0</v>
          </cell>
        </row>
        <row r="25">
          <cell r="D25" t="str">
            <v>Г</v>
          </cell>
          <cell r="E25" t="str">
            <v>АО "Чеченэнерго"</v>
          </cell>
          <cell r="F25" t="str">
            <v>Чеченская Республика</v>
          </cell>
          <cell r="G25" t="str">
            <v>нд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Y25">
            <v>0</v>
          </cell>
          <cell r="Z25" t="str">
            <v>нд</v>
          </cell>
          <cell r="AA25" t="str">
            <v>нд</v>
          </cell>
          <cell r="AB25" t="str">
            <v>нд</v>
          </cell>
          <cell r="AC25" t="str">
            <v>нд</v>
          </cell>
          <cell r="AD25" t="str">
            <v>нд</v>
          </cell>
          <cell r="AE25" t="str">
            <v>нд</v>
          </cell>
          <cell r="AF25" t="str">
            <v>нд</v>
          </cell>
          <cell r="AG25">
            <v>0</v>
          </cell>
          <cell r="AH25">
            <v>0</v>
          </cell>
          <cell r="AI25" t="str">
            <v>нд</v>
          </cell>
          <cell r="AJ25">
            <v>0</v>
          </cell>
          <cell r="AK25">
            <v>0</v>
          </cell>
          <cell r="AL25" t="str">
            <v>нд</v>
          </cell>
          <cell r="AM25">
            <v>0</v>
          </cell>
          <cell r="AN25">
            <v>0</v>
          </cell>
          <cell r="AO25">
            <v>0</v>
          </cell>
          <cell r="AP25">
            <v>0</v>
          </cell>
          <cell r="AQ25">
            <v>0</v>
          </cell>
          <cell r="AR25">
            <v>0</v>
          </cell>
          <cell r="AS25">
            <v>0</v>
          </cell>
          <cell r="AT25">
            <v>0</v>
          </cell>
          <cell r="AU25">
            <v>0</v>
          </cell>
          <cell r="AV25">
            <v>0</v>
          </cell>
          <cell r="AW25">
            <v>0</v>
          </cell>
          <cell r="AX25">
            <v>0</v>
          </cell>
          <cell r="AY25">
            <v>0</v>
          </cell>
          <cell r="AZ25">
            <v>0</v>
          </cell>
          <cell r="BA25">
            <v>0</v>
          </cell>
          <cell r="BB25">
            <v>0</v>
          </cell>
          <cell r="BC25">
            <v>0</v>
          </cell>
          <cell r="BD25">
            <v>0</v>
          </cell>
          <cell r="BE25">
            <v>0</v>
          </cell>
          <cell r="BF25">
            <v>0</v>
          </cell>
          <cell r="BG25">
            <v>0</v>
          </cell>
          <cell r="BH25">
            <v>0</v>
          </cell>
          <cell r="BI25">
            <v>0</v>
          </cell>
          <cell r="BJ25">
            <v>0</v>
          </cell>
          <cell r="BK25" t="str">
            <v>нд</v>
          </cell>
          <cell r="BL25">
            <v>0</v>
          </cell>
          <cell r="BM25" t="str">
            <v>нд</v>
          </cell>
          <cell r="BN25">
            <v>0</v>
          </cell>
          <cell r="BO25" t="str">
            <v>нд</v>
          </cell>
          <cell r="BP25">
            <v>0</v>
          </cell>
          <cell r="BQ25">
            <v>0</v>
          </cell>
          <cell r="BR25">
            <v>0</v>
          </cell>
          <cell r="BS25">
            <v>0</v>
          </cell>
          <cell r="BT25">
            <v>0</v>
          </cell>
          <cell r="BU25">
            <v>0</v>
          </cell>
          <cell r="BV25">
            <v>0</v>
          </cell>
          <cell r="BW25">
            <v>0</v>
          </cell>
          <cell r="BX25">
            <v>0</v>
          </cell>
          <cell r="BY25">
            <v>0</v>
          </cell>
          <cell r="BZ25">
            <v>0</v>
          </cell>
          <cell r="CA25" t="str">
            <v>нд</v>
          </cell>
          <cell r="CB25">
            <v>0</v>
          </cell>
          <cell r="CC25" t="str">
            <v>нд</v>
          </cell>
          <cell r="CD25">
            <v>0</v>
          </cell>
          <cell r="CE25" t="str">
            <v>нд</v>
          </cell>
          <cell r="CF25">
            <v>0</v>
          </cell>
          <cell r="CG25" t="str">
            <v>нд</v>
          </cell>
          <cell r="CH25">
            <v>0</v>
          </cell>
          <cell r="CI25" t="str">
            <v>нд</v>
          </cell>
          <cell r="CJ25">
            <v>0</v>
          </cell>
          <cell r="CK25">
            <v>0</v>
          </cell>
          <cell r="CL25" t="str">
            <v>нд</v>
          </cell>
          <cell r="CM25">
            <v>0</v>
          </cell>
          <cell r="CN25">
            <v>0</v>
          </cell>
          <cell r="CO25">
            <v>0</v>
          </cell>
          <cell r="CP25">
            <v>0</v>
          </cell>
          <cell r="CQ25">
            <v>0</v>
          </cell>
          <cell r="CR25">
            <v>0</v>
          </cell>
          <cell r="CS25">
            <v>0</v>
          </cell>
          <cell r="CT25">
            <v>0</v>
          </cell>
          <cell r="CU25">
            <v>0</v>
          </cell>
          <cell r="CV25">
            <v>0</v>
          </cell>
          <cell r="CW25" t="str">
            <v>нд</v>
          </cell>
          <cell r="CX25">
            <v>0</v>
          </cell>
          <cell r="CY25" t="str">
            <v>нд</v>
          </cell>
          <cell r="CZ25">
            <v>0</v>
          </cell>
          <cell r="DA25" t="str">
            <v>нд</v>
          </cell>
          <cell r="DB25">
            <v>0</v>
          </cell>
          <cell r="DC25" t="str">
            <v>нд</v>
          </cell>
          <cell r="DD25">
            <v>0</v>
          </cell>
          <cell r="DE25" t="str">
            <v>нд</v>
          </cell>
          <cell r="DF25">
            <v>0</v>
          </cell>
          <cell r="DG25">
            <v>0</v>
          </cell>
        </row>
        <row r="26">
          <cell r="D26" t="str">
            <v>Г</v>
          </cell>
          <cell r="E26" t="str">
            <v>АО "Чеченэнерго"</v>
          </cell>
          <cell r="F26" t="str">
            <v>Чеченская Республика</v>
          </cell>
          <cell r="G26" t="str">
            <v>нд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 t="str">
            <v>нд</v>
          </cell>
          <cell r="AA26" t="str">
            <v>нд</v>
          </cell>
          <cell r="AB26" t="str">
            <v>нд</v>
          </cell>
          <cell r="AC26" t="str">
            <v>нд</v>
          </cell>
          <cell r="AD26" t="str">
            <v>нд</v>
          </cell>
          <cell r="AE26" t="str">
            <v>нд</v>
          </cell>
          <cell r="AF26" t="str">
            <v>нд</v>
          </cell>
          <cell r="AG26">
            <v>0</v>
          </cell>
          <cell r="AH26">
            <v>0</v>
          </cell>
          <cell r="AI26" t="str">
            <v>нд</v>
          </cell>
          <cell r="AJ26">
            <v>0</v>
          </cell>
          <cell r="AK26">
            <v>0</v>
          </cell>
          <cell r="AL26" t="str">
            <v>нд</v>
          </cell>
          <cell r="AM26">
            <v>0</v>
          </cell>
          <cell r="AN26">
            <v>0</v>
          </cell>
          <cell r="AO26">
            <v>0</v>
          </cell>
          <cell r="AP26">
            <v>0</v>
          </cell>
          <cell r="AQ26">
            <v>0</v>
          </cell>
          <cell r="AR26">
            <v>0</v>
          </cell>
          <cell r="AS26">
            <v>0</v>
          </cell>
          <cell r="AT26">
            <v>0</v>
          </cell>
          <cell r="AU26">
            <v>0</v>
          </cell>
          <cell r="AV26">
            <v>0</v>
          </cell>
          <cell r="AW26">
            <v>0</v>
          </cell>
          <cell r="AX26">
            <v>0</v>
          </cell>
          <cell r="AY26">
            <v>0</v>
          </cell>
          <cell r="AZ26">
            <v>0</v>
          </cell>
          <cell r="BA26">
            <v>0</v>
          </cell>
          <cell r="BB26">
            <v>0</v>
          </cell>
          <cell r="BC26">
            <v>0</v>
          </cell>
          <cell r="BD26">
            <v>0</v>
          </cell>
          <cell r="BE26">
            <v>0</v>
          </cell>
          <cell r="BF26">
            <v>0</v>
          </cell>
          <cell r="BG26">
            <v>0</v>
          </cell>
          <cell r="BH26">
            <v>0</v>
          </cell>
          <cell r="BI26">
            <v>0</v>
          </cell>
          <cell r="BJ26">
            <v>0</v>
          </cell>
          <cell r="BK26" t="str">
            <v>нд</v>
          </cell>
          <cell r="BL26">
            <v>0</v>
          </cell>
          <cell r="BM26" t="str">
            <v>нд</v>
          </cell>
          <cell r="BN26">
            <v>0</v>
          </cell>
          <cell r="BO26" t="str">
            <v>нд</v>
          </cell>
          <cell r="BP26">
            <v>0</v>
          </cell>
          <cell r="BQ26">
            <v>0</v>
          </cell>
          <cell r="BR26">
            <v>0</v>
          </cell>
          <cell r="BS26">
            <v>0</v>
          </cell>
          <cell r="BT26">
            <v>0</v>
          </cell>
          <cell r="BU26">
            <v>0</v>
          </cell>
          <cell r="BV26">
            <v>0</v>
          </cell>
          <cell r="BW26">
            <v>0</v>
          </cell>
          <cell r="BX26">
            <v>0</v>
          </cell>
          <cell r="BY26">
            <v>0</v>
          </cell>
          <cell r="BZ26">
            <v>0</v>
          </cell>
          <cell r="CA26" t="str">
            <v>нд</v>
          </cell>
          <cell r="CB26">
            <v>0</v>
          </cell>
          <cell r="CC26" t="str">
            <v>нд</v>
          </cell>
          <cell r="CD26">
            <v>0</v>
          </cell>
          <cell r="CE26" t="str">
            <v>нд</v>
          </cell>
          <cell r="CF26">
            <v>0</v>
          </cell>
          <cell r="CG26" t="str">
            <v>нд</v>
          </cell>
          <cell r="CH26">
            <v>0</v>
          </cell>
          <cell r="CI26" t="str">
            <v>нд</v>
          </cell>
          <cell r="CJ26">
            <v>0</v>
          </cell>
          <cell r="CK26">
            <v>0</v>
          </cell>
          <cell r="CL26" t="str">
            <v>нд</v>
          </cell>
          <cell r="CM26">
            <v>0</v>
          </cell>
          <cell r="CN26">
            <v>0</v>
          </cell>
          <cell r="CO26">
            <v>0</v>
          </cell>
          <cell r="CP26">
            <v>0</v>
          </cell>
          <cell r="CQ26">
            <v>0</v>
          </cell>
          <cell r="CR26">
            <v>0</v>
          </cell>
          <cell r="CS26">
            <v>0</v>
          </cell>
          <cell r="CT26">
            <v>0</v>
          </cell>
          <cell r="CU26">
            <v>0</v>
          </cell>
          <cell r="CV26">
            <v>0</v>
          </cell>
          <cell r="CW26" t="str">
            <v>нд</v>
          </cell>
          <cell r="CX26">
            <v>0</v>
          </cell>
          <cell r="CY26" t="str">
            <v>нд</v>
          </cell>
          <cell r="CZ26">
            <v>0</v>
          </cell>
          <cell r="DA26" t="str">
            <v>нд</v>
          </cell>
          <cell r="DB26">
            <v>0</v>
          </cell>
          <cell r="DC26" t="str">
            <v>нд</v>
          </cell>
          <cell r="DD26">
            <v>0</v>
          </cell>
          <cell r="DE26" t="str">
            <v>нд</v>
          </cell>
          <cell r="DF26">
            <v>0</v>
          </cell>
          <cell r="DG26">
            <v>0</v>
          </cell>
        </row>
        <row r="27">
          <cell r="D27" t="str">
            <v>Г</v>
          </cell>
          <cell r="E27" t="str">
            <v>АО "Чеченэнерго"</v>
          </cell>
          <cell r="F27" t="str">
            <v>Чеченская Республика</v>
          </cell>
          <cell r="G27" t="str">
            <v>нд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  <cell r="Y27">
            <v>0</v>
          </cell>
          <cell r="Z27" t="str">
            <v>нд</v>
          </cell>
          <cell r="AA27" t="str">
            <v>нд</v>
          </cell>
          <cell r="AB27" t="str">
            <v>нд</v>
          </cell>
          <cell r="AC27" t="str">
            <v>нд</v>
          </cell>
          <cell r="AD27" t="str">
            <v>нд</v>
          </cell>
          <cell r="AE27" t="str">
            <v>нд</v>
          </cell>
          <cell r="AF27" t="str">
            <v>нд</v>
          </cell>
          <cell r="AG27">
            <v>0</v>
          </cell>
          <cell r="AH27">
            <v>0</v>
          </cell>
          <cell r="AI27" t="str">
            <v>нд</v>
          </cell>
          <cell r="AJ27">
            <v>0</v>
          </cell>
          <cell r="AK27">
            <v>0</v>
          </cell>
          <cell r="AL27" t="str">
            <v>нд</v>
          </cell>
          <cell r="AM27">
            <v>0</v>
          </cell>
          <cell r="AN27">
            <v>0</v>
          </cell>
          <cell r="AO27">
            <v>0</v>
          </cell>
          <cell r="AP27">
            <v>0</v>
          </cell>
          <cell r="AQ27">
            <v>0</v>
          </cell>
          <cell r="AR27">
            <v>0</v>
          </cell>
          <cell r="AS27">
            <v>0</v>
          </cell>
          <cell r="AT27">
            <v>0</v>
          </cell>
          <cell r="AU27">
            <v>0</v>
          </cell>
          <cell r="AV27">
            <v>0</v>
          </cell>
          <cell r="AW27">
            <v>0</v>
          </cell>
          <cell r="AX27">
            <v>0</v>
          </cell>
          <cell r="AY27">
            <v>0</v>
          </cell>
          <cell r="AZ27">
            <v>0</v>
          </cell>
          <cell r="BA27">
            <v>0</v>
          </cell>
          <cell r="BB27">
            <v>0</v>
          </cell>
          <cell r="BC27">
            <v>0</v>
          </cell>
          <cell r="BD27">
            <v>0</v>
          </cell>
          <cell r="BE27">
            <v>0</v>
          </cell>
          <cell r="BF27">
            <v>0</v>
          </cell>
          <cell r="BG27">
            <v>0</v>
          </cell>
          <cell r="BH27">
            <v>0</v>
          </cell>
          <cell r="BI27">
            <v>0</v>
          </cell>
          <cell r="BJ27">
            <v>0</v>
          </cell>
          <cell r="BK27" t="str">
            <v>нд</v>
          </cell>
          <cell r="BL27">
            <v>0</v>
          </cell>
          <cell r="BM27" t="str">
            <v>нд</v>
          </cell>
          <cell r="BN27">
            <v>0</v>
          </cell>
          <cell r="BO27" t="str">
            <v>нд</v>
          </cell>
          <cell r="BP27">
            <v>0</v>
          </cell>
          <cell r="BQ27">
            <v>0</v>
          </cell>
          <cell r="BR27">
            <v>0</v>
          </cell>
          <cell r="BS27">
            <v>0</v>
          </cell>
          <cell r="BT27">
            <v>0</v>
          </cell>
          <cell r="BU27">
            <v>0</v>
          </cell>
          <cell r="BV27">
            <v>0</v>
          </cell>
          <cell r="BW27">
            <v>0</v>
          </cell>
          <cell r="BX27">
            <v>0</v>
          </cell>
          <cell r="BY27">
            <v>0</v>
          </cell>
          <cell r="BZ27">
            <v>0</v>
          </cell>
          <cell r="CA27" t="str">
            <v>нд</v>
          </cell>
          <cell r="CB27">
            <v>0</v>
          </cell>
          <cell r="CC27" t="str">
            <v>нд</v>
          </cell>
          <cell r="CD27">
            <v>0</v>
          </cell>
          <cell r="CE27" t="str">
            <v>нд</v>
          </cell>
          <cell r="CF27">
            <v>0</v>
          </cell>
          <cell r="CG27" t="str">
            <v>нд</v>
          </cell>
          <cell r="CH27">
            <v>0</v>
          </cell>
          <cell r="CI27" t="str">
            <v>нд</v>
          </cell>
          <cell r="CJ27">
            <v>0</v>
          </cell>
          <cell r="CK27">
            <v>0</v>
          </cell>
          <cell r="CL27" t="str">
            <v>нд</v>
          </cell>
          <cell r="CM27">
            <v>0</v>
          </cell>
          <cell r="CN27">
            <v>0</v>
          </cell>
          <cell r="CO27">
            <v>0</v>
          </cell>
          <cell r="CP27">
            <v>0</v>
          </cell>
          <cell r="CQ27">
            <v>0</v>
          </cell>
          <cell r="CR27">
            <v>0</v>
          </cell>
          <cell r="CS27">
            <v>0</v>
          </cell>
          <cell r="CT27">
            <v>0</v>
          </cell>
          <cell r="CU27">
            <v>0</v>
          </cell>
          <cell r="CV27">
            <v>0</v>
          </cell>
          <cell r="CW27" t="str">
            <v>нд</v>
          </cell>
          <cell r="CX27">
            <v>0</v>
          </cell>
          <cell r="CY27" t="str">
            <v>нд</v>
          </cell>
          <cell r="CZ27">
            <v>0</v>
          </cell>
          <cell r="DA27" t="str">
            <v>нд</v>
          </cell>
          <cell r="DB27">
            <v>0</v>
          </cell>
          <cell r="DC27" t="str">
            <v>нд</v>
          </cell>
          <cell r="DD27">
            <v>0</v>
          </cell>
          <cell r="DE27" t="str">
            <v>нд</v>
          </cell>
          <cell r="DF27">
            <v>0</v>
          </cell>
          <cell r="DG27">
            <v>0</v>
          </cell>
        </row>
        <row r="28">
          <cell r="D28" t="str">
            <v>Г</v>
          </cell>
          <cell r="E28" t="str">
            <v>АО "Чеченэнерго"</v>
          </cell>
          <cell r="F28" t="str">
            <v>Чеченская Республика</v>
          </cell>
          <cell r="G28" t="str">
            <v>нд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5043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T28">
            <v>0</v>
          </cell>
          <cell r="U28">
            <v>0</v>
          </cell>
          <cell r="V28">
            <v>0</v>
          </cell>
          <cell r="W28">
            <v>0</v>
          </cell>
          <cell r="X28">
            <v>21693</v>
          </cell>
          <cell r="Y28">
            <v>0</v>
          </cell>
          <cell r="Z28" t="str">
            <v>нд</v>
          </cell>
          <cell r="AA28" t="str">
            <v>нд</v>
          </cell>
          <cell r="AB28" t="str">
            <v>нд</v>
          </cell>
          <cell r="AC28" t="str">
            <v>нд</v>
          </cell>
          <cell r="AD28" t="str">
            <v>нд</v>
          </cell>
          <cell r="AE28" t="str">
            <v>нд</v>
          </cell>
          <cell r="AF28" t="str">
            <v>нд</v>
          </cell>
          <cell r="AG28">
            <v>0</v>
          </cell>
          <cell r="AH28">
            <v>0</v>
          </cell>
          <cell r="AI28" t="str">
            <v>нд</v>
          </cell>
          <cell r="AJ28">
            <v>0</v>
          </cell>
          <cell r="AK28">
            <v>0</v>
          </cell>
          <cell r="AL28" t="str">
            <v>нд</v>
          </cell>
          <cell r="AM28">
            <v>0</v>
          </cell>
          <cell r="AN28">
            <v>0</v>
          </cell>
          <cell r="AO28">
            <v>104.99759999999999</v>
          </cell>
          <cell r="AP28">
            <v>135.80092098568869</v>
          </cell>
          <cell r="AQ28">
            <v>104.99759999999999</v>
          </cell>
          <cell r="AR28">
            <v>136.47289283458022</v>
          </cell>
          <cell r="AS28">
            <v>72.00043799103635</v>
          </cell>
          <cell r="AT28">
            <v>302.088025447473</v>
          </cell>
          <cell r="AU28">
            <v>60.000364992530251</v>
          </cell>
          <cell r="AV28">
            <v>3.8055703166602957</v>
          </cell>
          <cell r="AW28">
            <v>1.2828077908312074</v>
          </cell>
          <cell r="AX28">
            <v>47.093406698535944</v>
          </cell>
          <cell r="AY28">
            <v>7.8185801865028006</v>
          </cell>
          <cell r="AZ28">
            <v>251.74002120622751</v>
          </cell>
          <cell r="BA28">
            <v>0</v>
          </cell>
          <cell r="BB28">
            <v>0</v>
          </cell>
          <cell r="BC28">
            <v>0</v>
          </cell>
          <cell r="BD28">
            <v>251.74002120622751</v>
          </cell>
          <cell r="BE28">
            <v>0</v>
          </cell>
          <cell r="BF28">
            <v>0</v>
          </cell>
          <cell r="BG28">
            <v>0</v>
          </cell>
          <cell r="BH28">
            <v>72.00043799103635</v>
          </cell>
          <cell r="BI28">
            <v>72.00043799103635</v>
          </cell>
          <cell r="BJ28">
            <v>302.088025447473</v>
          </cell>
          <cell r="BK28" t="str">
            <v>нд</v>
          </cell>
          <cell r="BL28">
            <v>60.000364992530251</v>
          </cell>
          <cell r="BM28" t="str">
            <v>нд</v>
          </cell>
          <cell r="BN28">
            <v>60.000364992530251</v>
          </cell>
          <cell r="BO28" t="str">
            <v>нд</v>
          </cell>
          <cell r="BP28">
            <v>251.74002120622751</v>
          </cell>
          <cell r="BQ28">
            <v>0</v>
          </cell>
          <cell r="BR28">
            <v>0</v>
          </cell>
          <cell r="BS28">
            <v>0</v>
          </cell>
          <cell r="BT28">
            <v>0</v>
          </cell>
          <cell r="BU28">
            <v>0</v>
          </cell>
          <cell r="BV28">
            <v>0</v>
          </cell>
          <cell r="BW28">
            <v>0</v>
          </cell>
          <cell r="BX28">
            <v>55.087602082146496</v>
          </cell>
          <cell r="BY28">
            <v>55.087602082146496</v>
          </cell>
          <cell r="BZ28">
            <v>44.140589189956394</v>
          </cell>
          <cell r="CA28" t="str">
            <v>нд</v>
          </cell>
          <cell r="CB28">
            <v>47.276317670085824</v>
          </cell>
          <cell r="CC28" t="str">
            <v>нд</v>
          </cell>
          <cell r="CD28">
            <v>49.498304600579928</v>
          </cell>
          <cell r="CE28" t="str">
            <v>нд</v>
          </cell>
          <cell r="CF28">
            <v>51.824724916807192</v>
          </cell>
          <cell r="CG28" t="str">
            <v>нд</v>
          </cell>
          <cell r="CH28">
            <v>54.260486987897153</v>
          </cell>
          <cell r="CI28" t="str">
            <v>нд</v>
          </cell>
          <cell r="CJ28">
            <v>55.087602082146496</v>
          </cell>
          <cell r="CK28">
            <v>302.088025447473</v>
          </cell>
          <cell r="CL28" t="str">
            <v>нд</v>
          </cell>
          <cell r="CM28">
            <v>0</v>
          </cell>
          <cell r="CN28">
            <v>0</v>
          </cell>
          <cell r="CO28">
            <v>0</v>
          </cell>
          <cell r="CP28">
            <v>0</v>
          </cell>
          <cell r="CQ28">
            <v>0</v>
          </cell>
          <cell r="CR28">
            <v>0</v>
          </cell>
          <cell r="CS28">
            <v>0</v>
          </cell>
          <cell r="CT28">
            <v>45.906335068455412</v>
          </cell>
          <cell r="CU28">
            <v>45.906335068455412</v>
          </cell>
          <cell r="CV28">
            <v>36.783824324963661</v>
          </cell>
          <cell r="CW28" t="str">
            <v>нд</v>
          </cell>
          <cell r="CX28">
            <v>39.396931391738192</v>
          </cell>
          <cell r="CY28" t="str">
            <v>нд</v>
          </cell>
          <cell r="CZ28">
            <v>41.248587167149942</v>
          </cell>
          <cell r="DA28" t="str">
            <v>нд</v>
          </cell>
          <cell r="DB28">
            <v>43.187270764006001</v>
          </cell>
          <cell r="DC28" t="str">
            <v>нд</v>
          </cell>
          <cell r="DD28">
            <v>45.217072489914294</v>
          </cell>
          <cell r="DE28" t="str">
            <v>нд</v>
          </cell>
          <cell r="DF28">
            <v>45.906335068455412</v>
          </cell>
          <cell r="DG28">
            <v>251.74002120622751</v>
          </cell>
        </row>
        <row r="29">
          <cell r="D29" t="str">
            <v>Г</v>
          </cell>
          <cell r="E29" t="str">
            <v>АО "Чеченэнерго"</v>
          </cell>
          <cell r="F29" t="str">
            <v>Чеченская Республика</v>
          </cell>
          <cell r="G29" t="str">
            <v>нд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O29">
            <v>0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  <cell r="T29">
            <v>0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  <cell r="Y29">
            <v>0</v>
          </cell>
          <cell r="Z29" t="str">
            <v>нд</v>
          </cell>
          <cell r="AA29" t="str">
            <v>нд</v>
          </cell>
          <cell r="AB29" t="str">
            <v>нд</v>
          </cell>
          <cell r="AC29" t="str">
            <v>нд</v>
          </cell>
          <cell r="AD29" t="str">
            <v>нд</v>
          </cell>
          <cell r="AE29" t="str">
            <v>нд</v>
          </cell>
          <cell r="AF29" t="str">
            <v>нд</v>
          </cell>
          <cell r="AG29">
            <v>0</v>
          </cell>
          <cell r="AH29">
            <v>0</v>
          </cell>
          <cell r="AI29" t="str">
            <v>нд</v>
          </cell>
          <cell r="AJ29">
            <v>0</v>
          </cell>
          <cell r="AK29">
            <v>0</v>
          </cell>
          <cell r="AL29" t="str">
            <v>нд</v>
          </cell>
          <cell r="AM29">
            <v>0</v>
          </cell>
          <cell r="AN29">
            <v>0</v>
          </cell>
          <cell r="AO29">
            <v>0</v>
          </cell>
          <cell r="AP29">
            <v>0</v>
          </cell>
          <cell r="AQ29">
            <v>0</v>
          </cell>
          <cell r="AR29">
            <v>0</v>
          </cell>
          <cell r="AS29">
            <v>0</v>
          </cell>
          <cell r="AT29">
            <v>0</v>
          </cell>
          <cell r="AU29">
            <v>0</v>
          </cell>
          <cell r="AV29">
            <v>0</v>
          </cell>
          <cell r="AW29">
            <v>0</v>
          </cell>
          <cell r="AX29">
            <v>0</v>
          </cell>
          <cell r="AY29">
            <v>0</v>
          </cell>
          <cell r="AZ29">
            <v>0</v>
          </cell>
          <cell r="BA29">
            <v>0</v>
          </cell>
          <cell r="BB29">
            <v>0</v>
          </cell>
          <cell r="BC29">
            <v>0</v>
          </cell>
          <cell r="BD29">
            <v>0</v>
          </cell>
          <cell r="BE29">
            <v>0</v>
          </cell>
          <cell r="BF29">
            <v>0</v>
          </cell>
          <cell r="BG29">
            <v>0</v>
          </cell>
          <cell r="BH29">
            <v>0</v>
          </cell>
          <cell r="BI29">
            <v>0</v>
          </cell>
          <cell r="BJ29">
            <v>0</v>
          </cell>
          <cell r="BK29" t="str">
            <v>нд</v>
          </cell>
          <cell r="BL29">
            <v>0</v>
          </cell>
          <cell r="BM29" t="str">
            <v>нд</v>
          </cell>
          <cell r="BN29">
            <v>0</v>
          </cell>
          <cell r="BO29" t="str">
            <v>нд</v>
          </cell>
          <cell r="BP29">
            <v>0</v>
          </cell>
          <cell r="BQ29">
            <v>0</v>
          </cell>
          <cell r="BR29">
            <v>0</v>
          </cell>
          <cell r="BS29">
            <v>0</v>
          </cell>
          <cell r="BT29">
            <v>0</v>
          </cell>
          <cell r="BU29">
            <v>0</v>
          </cell>
          <cell r="BV29">
            <v>0</v>
          </cell>
          <cell r="BW29">
            <v>0</v>
          </cell>
          <cell r="BX29">
            <v>0</v>
          </cell>
          <cell r="BY29">
            <v>0</v>
          </cell>
          <cell r="BZ29">
            <v>0</v>
          </cell>
          <cell r="CA29" t="str">
            <v>нд</v>
          </cell>
          <cell r="CB29">
            <v>0</v>
          </cell>
          <cell r="CC29" t="str">
            <v>нд</v>
          </cell>
          <cell r="CD29">
            <v>0</v>
          </cell>
          <cell r="CE29" t="str">
            <v>нд</v>
          </cell>
          <cell r="CF29">
            <v>0</v>
          </cell>
          <cell r="CG29" t="str">
            <v>нд</v>
          </cell>
          <cell r="CH29">
            <v>0</v>
          </cell>
          <cell r="CI29" t="str">
            <v>нд</v>
          </cell>
          <cell r="CJ29">
            <v>0</v>
          </cell>
          <cell r="CK29">
            <v>0</v>
          </cell>
          <cell r="CL29" t="str">
            <v>нд</v>
          </cell>
          <cell r="CM29">
            <v>0</v>
          </cell>
          <cell r="CN29">
            <v>0</v>
          </cell>
          <cell r="CO29">
            <v>0</v>
          </cell>
          <cell r="CP29">
            <v>0</v>
          </cell>
          <cell r="CQ29">
            <v>0</v>
          </cell>
          <cell r="CR29">
            <v>0</v>
          </cell>
          <cell r="CS29">
            <v>0</v>
          </cell>
          <cell r="CT29">
            <v>0</v>
          </cell>
          <cell r="CU29">
            <v>0</v>
          </cell>
          <cell r="CV29">
            <v>0</v>
          </cell>
          <cell r="CW29" t="str">
            <v>нд</v>
          </cell>
          <cell r="CX29">
            <v>0</v>
          </cell>
          <cell r="CY29" t="str">
            <v>нд</v>
          </cell>
          <cell r="CZ29">
            <v>0</v>
          </cell>
          <cell r="DA29" t="str">
            <v>нд</v>
          </cell>
          <cell r="DB29">
            <v>0</v>
          </cell>
          <cell r="DC29" t="str">
            <v>нд</v>
          </cell>
          <cell r="DD29">
            <v>0</v>
          </cell>
          <cell r="DE29" t="str">
            <v>нд</v>
          </cell>
          <cell r="DF29">
            <v>0</v>
          </cell>
          <cell r="DG29">
            <v>0</v>
          </cell>
        </row>
        <row r="30">
          <cell r="D30" t="str">
            <v>Г</v>
          </cell>
          <cell r="E30" t="str">
            <v>АО "Чеченэнерго"</v>
          </cell>
          <cell r="F30" t="str">
            <v>Чеченская Республика</v>
          </cell>
          <cell r="G30" t="str">
            <v>нд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P30">
            <v>0</v>
          </cell>
          <cell r="Q30">
            <v>0</v>
          </cell>
          <cell r="R30">
            <v>0</v>
          </cell>
          <cell r="S30">
            <v>0</v>
          </cell>
          <cell r="T30">
            <v>0</v>
          </cell>
          <cell r="U30">
            <v>0</v>
          </cell>
          <cell r="V30">
            <v>0</v>
          </cell>
          <cell r="W30">
            <v>0</v>
          </cell>
          <cell r="X30">
            <v>0</v>
          </cell>
          <cell r="Y30">
            <v>0</v>
          </cell>
          <cell r="Z30" t="str">
            <v>нд</v>
          </cell>
          <cell r="AA30" t="str">
            <v>нд</v>
          </cell>
          <cell r="AB30" t="str">
            <v>нд</v>
          </cell>
          <cell r="AC30" t="str">
            <v>нд</v>
          </cell>
          <cell r="AD30" t="str">
            <v>нд</v>
          </cell>
          <cell r="AE30" t="str">
            <v>нд</v>
          </cell>
          <cell r="AF30" t="str">
            <v>нд</v>
          </cell>
          <cell r="AG30">
            <v>0</v>
          </cell>
          <cell r="AH30">
            <v>0</v>
          </cell>
          <cell r="AI30" t="str">
            <v>нд</v>
          </cell>
          <cell r="AJ30">
            <v>0</v>
          </cell>
          <cell r="AK30">
            <v>0</v>
          </cell>
          <cell r="AL30" t="str">
            <v>нд</v>
          </cell>
          <cell r="AM30">
            <v>0</v>
          </cell>
          <cell r="AN30">
            <v>0</v>
          </cell>
          <cell r="AO30">
            <v>0</v>
          </cell>
          <cell r="AP30">
            <v>0</v>
          </cell>
          <cell r="AQ30">
            <v>0</v>
          </cell>
          <cell r="AR30">
            <v>0</v>
          </cell>
          <cell r="AS30">
            <v>0</v>
          </cell>
          <cell r="AT30">
            <v>0</v>
          </cell>
          <cell r="AU30">
            <v>0</v>
          </cell>
          <cell r="AV30">
            <v>0</v>
          </cell>
          <cell r="AW30">
            <v>0</v>
          </cell>
          <cell r="AX30">
            <v>0</v>
          </cell>
          <cell r="AY30">
            <v>0</v>
          </cell>
          <cell r="AZ30">
            <v>0</v>
          </cell>
          <cell r="BA30">
            <v>0</v>
          </cell>
          <cell r="BB30">
            <v>0</v>
          </cell>
          <cell r="BC30">
            <v>0</v>
          </cell>
          <cell r="BD30">
            <v>0</v>
          </cell>
          <cell r="BE30">
            <v>0</v>
          </cell>
          <cell r="BF30">
            <v>0</v>
          </cell>
          <cell r="BG30">
            <v>0</v>
          </cell>
          <cell r="BH30">
            <v>0</v>
          </cell>
          <cell r="BI30">
            <v>0</v>
          </cell>
          <cell r="BJ30">
            <v>0</v>
          </cell>
          <cell r="BK30" t="str">
            <v>нд</v>
          </cell>
          <cell r="BL30">
            <v>0</v>
          </cell>
          <cell r="BM30" t="str">
            <v>нд</v>
          </cell>
          <cell r="BN30">
            <v>0</v>
          </cell>
          <cell r="BO30" t="str">
            <v>нд</v>
          </cell>
          <cell r="BP30">
            <v>0</v>
          </cell>
          <cell r="BQ30">
            <v>0</v>
          </cell>
          <cell r="BR30">
            <v>0</v>
          </cell>
          <cell r="BS30">
            <v>0</v>
          </cell>
          <cell r="BT30">
            <v>0</v>
          </cell>
          <cell r="BU30">
            <v>0</v>
          </cell>
          <cell r="BV30">
            <v>0</v>
          </cell>
          <cell r="BW30">
            <v>0</v>
          </cell>
          <cell r="BX30">
            <v>0</v>
          </cell>
          <cell r="BY30">
            <v>0</v>
          </cell>
          <cell r="BZ30">
            <v>0</v>
          </cell>
          <cell r="CA30" t="str">
            <v>нд</v>
          </cell>
          <cell r="CB30">
            <v>0</v>
          </cell>
          <cell r="CC30" t="str">
            <v>нд</v>
          </cell>
          <cell r="CD30">
            <v>0</v>
          </cell>
          <cell r="CE30" t="str">
            <v>нд</v>
          </cell>
          <cell r="CF30">
            <v>0</v>
          </cell>
          <cell r="CG30" t="str">
            <v>нд</v>
          </cell>
          <cell r="CH30">
            <v>0</v>
          </cell>
          <cell r="CI30" t="str">
            <v>нд</v>
          </cell>
          <cell r="CJ30">
            <v>0</v>
          </cell>
          <cell r="CK30">
            <v>0</v>
          </cell>
          <cell r="CL30" t="str">
            <v>нд</v>
          </cell>
          <cell r="CM30">
            <v>0</v>
          </cell>
          <cell r="CN30">
            <v>0</v>
          </cell>
          <cell r="CO30">
            <v>0</v>
          </cell>
          <cell r="CP30">
            <v>0</v>
          </cell>
          <cell r="CQ30">
            <v>0</v>
          </cell>
          <cell r="CR30">
            <v>0</v>
          </cell>
          <cell r="CS30">
            <v>0</v>
          </cell>
          <cell r="CT30">
            <v>0</v>
          </cell>
          <cell r="CU30">
            <v>0</v>
          </cell>
          <cell r="CV30">
            <v>0</v>
          </cell>
          <cell r="CW30" t="str">
            <v>нд</v>
          </cell>
          <cell r="CX30">
            <v>0</v>
          </cell>
          <cell r="CY30" t="str">
            <v>нд</v>
          </cell>
          <cell r="CZ30">
            <v>0</v>
          </cell>
          <cell r="DA30" t="str">
            <v>нд</v>
          </cell>
          <cell r="DB30">
            <v>0</v>
          </cell>
          <cell r="DC30" t="str">
            <v>нд</v>
          </cell>
          <cell r="DD30">
            <v>0</v>
          </cell>
          <cell r="DE30" t="str">
            <v>нд</v>
          </cell>
          <cell r="DF30">
            <v>0</v>
          </cell>
          <cell r="DG30">
            <v>0</v>
          </cell>
        </row>
        <row r="31">
          <cell r="D31" t="str">
            <v>Г</v>
          </cell>
          <cell r="E31" t="str">
            <v>АО "Чеченэнерго"</v>
          </cell>
          <cell r="F31" t="str">
            <v>Чеченская Республика</v>
          </cell>
          <cell r="G31" t="str">
            <v>нд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T31">
            <v>0</v>
          </cell>
          <cell r="U31">
            <v>0</v>
          </cell>
          <cell r="V31">
            <v>0</v>
          </cell>
          <cell r="W31">
            <v>0</v>
          </cell>
          <cell r="X31">
            <v>0</v>
          </cell>
          <cell r="Y31">
            <v>0</v>
          </cell>
          <cell r="Z31" t="str">
            <v>нд</v>
          </cell>
          <cell r="AA31" t="str">
            <v>нд</v>
          </cell>
          <cell r="AB31" t="str">
            <v>нд</v>
          </cell>
          <cell r="AC31" t="str">
            <v>нд</v>
          </cell>
          <cell r="AD31" t="str">
            <v>нд</v>
          </cell>
          <cell r="AE31" t="str">
            <v>нд</v>
          </cell>
          <cell r="AF31" t="str">
            <v>нд</v>
          </cell>
          <cell r="AG31">
            <v>0</v>
          </cell>
          <cell r="AH31">
            <v>0</v>
          </cell>
          <cell r="AI31" t="str">
            <v>нд</v>
          </cell>
          <cell r="AJ31">
            <v>0</v>
          </cell>
          <cell r="AK31">
            <v>0</v>
          </cell>
          <cell r="AL31" t="str">
            <v>нд</v>
          </cell>
          <cell r="AM31">
            <v>0</v>
          </cell>
          <cell r="AN31">
            <v>0</v>
          </cell>
          <cell r="AO31">
            <v>0</v>
          </cell>
          <cell r="AP31">
            <v>0</v>
          </cell>
          <cell r="AQ31">
            <v>0</v>
          </cell>
          <cell r="AR31">
            <v>0</v>
          </cell>
          <cell r="AS31">
            <v>0</v>
          </cell>
          <cell r="AT31">
            <v>0</v>
          </cell>
          <cell r="AU31">
            <v>0</v>
          </cell>
          <cell r="AV31">
            <v>0</v>
          </cell>
          <cell r="AW31">
            <v>0</v>
          </cell>
          <cell r="AX31">
            <v>0</v>
          </cell>
          <cell r="AY31">
            <v>0</v>
          </cell>
          <cell r="AZ31">
            <v>0</v>
          </cell>
          <cell r="BA31">
            <v>0</v>
          </cell>
          <cell r="BB31">
            <v>0</v>
          </cell>
          <cell r="BC31">
            <v>0</v>
          </cell>
          <cell r="BD31">
            <v>0</v>
          </cell>
          <cell r="BE31">
            <v>0</v>
          </cell>
          <cell r="BF31">
            <v>0</v>
          </cell>
          <cell r="BG31">
            <v>0</v>
          </cell>
          <cell r="BH31">
            <v>0</v>
          </cell>
          <cell r="BI31">
            <v>0</v>
          </cell>
          <cell r="BJ31">
            <v>0</v>
          </cell>
          <cell r="BK31" t="str">
            <v>нд</v>
          </cell>
          <cell r="BL31">
            <v>0</v>
          </cell>
          <cell r="BM31" t="str">
            <v>нд</v>
          </cell>
          <cell r="BN31">
            <v>0</v>
          </cell>
          <cell r="BO31" t="str">
            <v>нд</v>
          </cell>
          <cell r="BP31">
            <v>0</v>
          </cell>
          <cell r="BQ31">
            <v>0</v>
          </cell>
          <cell r="BR31">
            <v>0</v>
          </cell>
          <cell r="BS31">
            <v>0</v>
          </cell>
          <cell r="BT31">
            <v>0</v>
          </cell>
          <cell r="BU31">
            <v>0</v>
          </cell>
          <cell r="BV31">
            <v>0</v>
          </cell>
          <cell r="BW31">
            <v>0</v>
          </cell>
          <cell r="BX31">
            <v>0</v>
          </cell>
          <cell r="BY31">
            <v>0</v>
          </cell>
          <cell r="BZ31">
            <v>0</v>
          </cell>
          <cell r="CA31" t="str">
            <v>нд</v>
          </cell>
          <cell r="CB31">
            <v>0</v>
          </cell>
          <cell r="CC31" t="str">
            <v>нд</v>
          </cell>
          <cell r="CD31">
            <v>0</v>
          </cell>
          <cell r="CE31" t="str">
            <v>нд</v>
          </cell>
          <cell r="CF31">
            <v>0</v>
          </cell>
          <cell r="CG31" t="str">
            <v>нд</v>
          </cell>
          <cell r="CH31">
            <v>0</v>
          </cell>
          <cell r="CI31" t="str">
            <v>нд</v>
          </cell>
          <cell r="CJ31">
            <v>0</v>
          </cell>
          <cell r="CK31">
            <v>0</v>
          </cell>
          <cell r="CL31" t="str">
            <v>нд</v>
          </cell>
          <cell r="CM31">
            <v>0</v>
          </cell>
          <cell r="CN31">
            <v>0</v>
          </cell>
          <cell r="CO31">
            <v>0</v>
          </cell>
          <cell r="CP31">
            <v>0</v>
          </cell>
          <cell r="CQ31">
            <v>0</v>
          </cell>
          <cell r="CR31">
            <v>0</v>
          </cell>
          <cell r="CS31">
            <v>0</v>
          </cell>
          <cell r="CT31">
            <v>0</v>
          </cell>
          <cell r="CU31">
            <v>0</v>
          </cell>
          <cell r="CV31">
            <v>0</v>
          </cell>
          <cell r="CW31" t="str">
            <v>нд</v>
          </cell>
          <cell r="CX31">
            <v>0</v>
          </cell>
          <cell r="CY31" t="str">
            <v>нд</v>
          </cell>
          <cell r="CZ31">
            <v>0</v>
          </cell>
          <cell r="DA31" t="str">
            <v>нд</v>
          </cell>
          <cell r="DB31">
            <v>0</v>
          </cell>
          <cell r="DC31" t="str">
            <v>нд</v>
          </cell>
          <cell r="DD31">
            <v>0</v>
          </cell>
          <cell r="DE31" t="str">
            <v>нд</v>
          </cell>
          <cell r="DF31">
            <v>0</v>
          </cell>
          <cell r="DG31">
            <v>0</v>
          </cell>
        </row>
        <row r="32">
          <cell r="D32" t="str">
            <v>Г</v>
          </cell>
          <cell r="E32" t="str">
            <v>АО "Чеченэнерго"</v>
          </cell>
          <cell r="F32" t="str">
            <v>Чеченская Республика</v>
          </cell>
          <cell r="G32" t="str">
            <v>нд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  <cell r="N32">
            <v>0</v>
          </cell>
          <cell r="O32">
            <v>0</v>
          </cell>
          <cell r="P32">
            <v>0</v>
          </cell>
          <cell r="Q32">
            <v>0</v>
          </cell>
          <cell r="R32">
            <v>0</v>
          </cell>
          <cell r="S32">
            <v>0</v>
          </cell>
          <cell r="T32">
            <v>0</v>
          </cell>
          <cell r="U32">
            <v>0</v>
          </cell>
          <cell r="V32">
            <v>0</v>
          </cell>
          <cell r="W32">
            <v>0</v>
          </cell>
          <cell r="X32">
            <v>0</v>
          </cell>
          <cell r="Y32">
            <v>0</v>
          </cell>
          <cell r="Z32" t="str">
            <v>нд</v>
          </cell>
          <cell r="AA32" t="str">
            <v>нд</v>
          </cell>
          <cell r="AB32" t="str">
            <v>нд</v>
          </cell>
          <cell r="AC32" t="str">
            <v>нд</v>
          </cell>
          <cell r="AD32" t="str">
            <v>нд</v>
          </cell>
          <cell r="AE32" t="str">
            <v>нд</v>
          </cell>
          <cell r="AF32" t="str">
            <v>нд</v>
          </cell>
          <cell r="AG32">
            <v>0</v>
          </cell>
          <cell r="AH32">
            <v>0</v>
          </cell>
          <cell r="AI32" t="str">
            <v>нд</v>
          </cell>
          <cell r="AJ32">
            <v>0</v>
          </cell>
          <cell r="AK32">
            <v>0</v>
          </cell>
          <cell r="AL32" t="str">
            <v>нд</v>
          </cell>
          <cell r="AM32">
            <v>0</v>
          </cell>
          <cell r="AN32">
            <v>0</v>
          </cell>
          <cell r="AO32">
            <v>0</v>
          </cell>
          <cell r="AP32">
            <v>0</v>
          </cell>
          <cell r="AQ32">
            <v>0</v>
          </cell>
          <cell r="AR32">
            <v>0</v>
          </cell>
          <cell r="AS32">
            <v>0</v>
          </cell>
          <cell r="AT32">
            <v>0</v>
          </cell>
          <cell r="AU32">
            <v>0</v>
          </cell>
          <cell r="AV32">
            <v>0</v>
          </cell>
          <cell r="AW32">
            <v>0</v>
          </cell>
          <cell r="AX32">
            <v>0</v>
          </cell>
          <cell r="AY32">
            <v>0</v>
          </cell>
          <cell r="AZ32">
            <v>0</v>
          </cell>
          <cell r="BA32">
            <v>0</v>
          </cell>
          <cell r="BB32">
            <v>0</v>
          </cell>
          <cell r="BC32">
            <v>0</v>
          </cell>
          <cell r="BD32">
            <v>0</v>
          </cell>
          <cell r="BE32">
            <v>0</v>
          </cell>
          <cell r="BF32">
            <v>0</v>
          </cell>
          <cell r="BG32">
            <v>0</v>
          </cell>
          <cell r="BH32">
            <v>0</v>
          </cell>
          <cell r="BI32">
            <v>0</v>
          </cell>
          <cell r="BJ32">
            <v>0</v>
          </cell>
          <cell r="BK32" t="str">
            <v>нд</v>
          </cell>
          <cell r="BL32">
            <v>0</v>
          </cell>
          <cell r="BM32" t="str">
            <v>нд</v>
          </cell>
          <cell r="BN32">
            <v>0</v>
          </cell>
          <cell r="BO32" t="str">
            <v>нд</v>
          </cell>
          <cell r="BP32">
            <v>0</v>
          </cell>
          <cell r="BQ32">
            <v>0</v>
          </cell>
          <cell r="BR32">
            <v>0</v>
          </cell>
          <cell r="BS32">
            <v>0</v>
          </cell>
          <cell r="BT32">
            <v>0</v>
          </cell>
          <cell r="BU32">
            <v>0</v>
          </cell>
          <cell r="BV32">
            <v>0</v>
          </cell>
          <cell r="BW32">
            <v>0</v>
          </cell>
          <cell r="BX32">
            <v>0</v>
          </cell>
          <cell r="BY32">
            <v>0</v>
          </cell>
          <cell r="BZ32">
            <v>0</v>
          </cell>
          <cell r="CA32" t="str">
            <v>нд</v>
          </cell>
          <cell r="CB32">
            <v>0</v>
          </cell>
          <cell r="CC32" t="str">
            <v>нд</v>
          </cell>
          <cell r="CD32">
            <v>0</v>
          </cell>
          <cell r="CE32" t="str">
            <v>нд</v>
          </cell>
          <cell r="CF32">
            <v>0</v>
          </cell>
          <cell r="CG32" t="str">
            <v>нд</v>
          </cell>
          <cell r="CH32">
            <v>0</v>
          </cell>
          <cell r="CI32" t="str">
            <v>нд</v>
          </cell>
          <cell r="CJ32">
            <v>0</v>
          </cell>
          <cell r="CK32">
            <v>0</v>
          </cell>
          <cell r="CL32" t="str">
            <v>нд</v>
          </cell>
          <cell r="CM32">
            <v>0</v>
          </cell>
          <cell r="CN32">
            <v>0</v>
          </cell>
          <cell r="CO32">
            <v>0</v>
          </cell>
          <cell r="CP32">
            <v>0</v>
          </cell>
          <cell r="CQ32">
            <v>0</v>
          </cell>
          <cell r="CR32">
            <v>0</v>
          </cell>
          <cell r="CS32">
            <v>0</v>
          </cell>
          <cell r="CT32">
            <v>0</v>
          </cell>
          <cell r="CU32">
            <v>0</v>
          </cell>
          <cell r="CV32">
            <v>0</v>
          </cell>
          <cell r="CW32" t="str">
            <v>нд</v>
          </cell>
          <cell r="CX32">
            <v>0</v>
          </cell>
          <cell r="CY32" t="str">
            <v>нд</v>
          </cell>
          <cell r="CZ32">
            <v>0</v>
          </cell>
          <cell r="DA32" t="str">
            <v>нд</v>
          </cell>
          <cell r="DB32">
            <v>0</v>
          </cell>
          <cell r="DC32" t="str">
            <v>нд</v>
          </cell>
          <cell r="DD32">
            <v>0</v>
          </cell>
          <cell r="DE32" t="str">
            <v>нд</v>
          </cell>
          <cell r="DF32">
            <v>0</v>
          </cell>
          <cell r="DG32">
            <v>0</v>
          </cell>
        </row>
        <row r="33">
          <cell r="D33" t="str">
            <v>Г</v>
          </cell>
          <cell r="E33" t="str">
            <v>АО "Чеченэнерго"</v>
          </cell>
          <cell r="F33" t="str">
            <v>Чеченская Республика</v>
          </cell>
          <cell r="G33" t="str">
            <v>нд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  <cell r="O33">
            <v>5043</v>
          </cell>
          <cell r="P33">
            <v>0</v>
          </cell>
          <cell r="Q33">
            <v>0</v>
          </cell>
          <cell r="R33">
            <v>0</v>
          </cell>
          <cell r="S33">
            <v>0</v>
          </cell>
          <cell r="T33">
            <v>0</v>
          </cell>
          <cell r="U33">
            <v>0</v>
          </cell>
          <cell r="V33">
            <v>0</v>
          </cell>
          <cell r="W33">
            <v>0</v>
          </cell>
          <cell r="X33">
            <v>21693</v>
          </cell>
          <cell r="Y33">
            <v>0</v>
          </cell>
          <cell r="Z33" t="str">
            <v>нд</v>
          </cell>
          <cell r="AA33" t="str">
            <v>нд</v>
          </cell>
          <cell r="AB33" t="str">
            <v>нд</v>
          </cell>
          <cell r="AC33" t="str">
            <v>нд</v>
          </cell>
          <cell r="AD33" t="str">
            <v>нд</v>
          </cell>
          <cell r="AE33" t="str">
            <v>нд</v>
          </cell>
          <cell r="AF33" t="str">
            <v>нд</v>
          </cell>
          <cell r="AG33" t="str">
            <v>нд</v>
          </cell>
          <cell r="AH33" t="str">
            <v>нд</v>
          </cell>
          <cell r="AI33" t="str">
            <v>нд</v>
          </cell>
          <cell r="AJ33" t="str">
            <v>нд</v>
          </cell>
          <cell r="AK33" t="str">
            <v>нд</v>
          </cell>
          <cell r="AL33" t="str">
            <v>нд</v>
          </cell>
          <cell r="AM33" t="str">
            <v>нд</v>
          </cell>
          <cell r="AN33" t="str">
            <v>нд</v>
          </cell>
          <cell r="AO33">
            <v>104.99759999999999</v>
          </cell>
          <cell r="AP33">
            <v>135.80092098568869</v>
          </cell>
          <cell r="AQ33">
            <v>104.99759999999999</v>
          </cell>
          <cell r="AR33">
            <v>136.47289283458022</v>
          </cell>
          <cell r="AS33">
            <v>72.00043799103635</v>
          </cell>
          <cell r="AT33">
            <v>302.088025447473</v>
          </cell>
          <cell r="AU33">
            <v>60.000364992530251</v>
          </cell>
          <cell r="AV33">
            <v>3.8055703166602957</v>
          </cell>
          <cell r="AW33">
            <v>1.2828077908312074</v>
          </cell>
          <cell r="AX33">
            <v>47.093406698535944</v>
          </cell>
          <cell r="AY33">
            <v>7.8185801865028006</v>
          </cell>
          <cell r="AZ33">
            <v>251.74002120622751</v>
          </cell>
          <cell r="BA33" t="str">
            <v>нд</v>
          </cell>
          <cell r="BB33" t="str">
            <v>нд</v>
          </cell>
          <cell r="BC33" t="str">
            <v>нд</v>
          </cell>
          <cell r="BD33">
            <v>251.74002120622751</v>
          </cell>
          <cell r="BE33">
            <v>0</v>
          </cell>
          <cell r="BF33">
            <v>0</v>
          </cell>
          <cell r="BG33">
            <v>0</v>
          </cell>
          <cell r="BH33">
            <v>72.00043799103635</v>
          </cell>
          <cell r="BI33">
            <v>72.00043799103635</v>
          </cell>
          <cell r="BJ33">
            <v>302.088025447473</v>
          </cell>
          <cell r="BK33" t="str">
            <v>нд</v>
          </cell>
          <cell r="BL33">
            <v>60.000364992530251</v>
          </cell>
          <cell r="BM33" t="str">
            <v>нд</v>
          </cell>
          <cell r="BN33">
            <v>60.000364992530251</v>
          </cell>
          <cell r="BO33" t="str">
            <v>нд</v>
          </cell>
          <cell r="BP33">
            <v>251.74002120622751</v>
          </cell>
          <cell r="BQ33">
            <v>0</v>
          </cell>
          <cell r="BR33" t="str">
            <v>нд</v>
          </cell>
          <cell r="BS33">
            <v>0</v>
          </cell>
          <cell r="BT33">
            <v>0</v>
          </cell>
          <cell r="BU33">
            <v>0</v>
          </cell>
          <cell r="BV33">
            <v>0</v>
          </cell>
          <cell r="BW33">
            <v>0</v>
          </cell>
          <cell r="BX33">
            <v>55.087602082146496</v>
          </cell>
          <cell r="BY33">
            <v>55.087602082146496</v>
          </cell>
          <cell r="BZ33">
            <v>44.140589189956394</v>
          </cell>
          <cell r="CA33" t="str">
            <v>нд</v>
          </cell>
          <cell r="CB33">
            <v>47.276317670085824</v>
          </cell>
          <cell r="CC33" t="str">
            <v>нд</v>
          </cell>
          <cell r="CD33">
            <v>49.498304600579928</v>
          </cell>
          <cell r="CE33" t="str">
            <v>нд</v>
          </cell>
          <cell r="CF33">
            <v>51.824724916807192</v>
          </cell>
          <cell r="CG33" t="str">
            <v>нд</v>
          </cell>
          <cell r="CH33">
            <v>54.260486987897153</v>
          </cell>
          <cell r="CI33" t="str">
            <v>нд</v>
          </cell>
          <cell r="CJ33">
            <v>55.087602082146496</v>
          </cell>
          <cell r="CK33">
            <v>302.088025447473</v>
          </cell>
          <cell r="CL33" t="str">
            <v>нд</v>
          </cell>
          <cell r="CM33">
            <v>0</v>
          </cell>
          <cell r="CN33" t="str">
            <v>нд</v>
          </cell>
          <cell r="CO33" t="str">
            <v>нд</v>
          </cell>
          <cell r="CP33" t="str">
            <v>нд</v>
          </cell>
          <cell r="CQ33" t="str">
            <v>нд</v>
          </cell>
          <cell r="CR33">
            <v>0</v>
          </cell>
          <cell r="CS33">
            <v>0</v>
          </cell>
          <cell r="CT33">
            <v>45.906335068455412</v>
          </cell>
          <cell r="CU33">
            <v>45.906335068455412</v>
          </cell>
          <cell r="CV33">
            <v>36.783824324963661</v>
          </cell>
          <cell r="CW33" t="str">
            <v>нд</v>
          </cell>
          <cell r="CX33">
            <v>39.396931391738192</v>
          </cell>
          <cell r="CY33" t="str">
            <v>нд</v>
          </cell>
          <cell r="CZ33">
            <v>41.248587167149942</v>
          </cell>
          <cell r="DA33" t="str">
            <v>нд</v>
          </cell>
          <cell r="DB33">
            <v>43.187270764006001</v>
          </cell>
          <cell r="DC33" t="str">
            <v>нд</v>
          </cell>
          <cell r="DD33">
            <v>45.217072489914294</v>
          </cell>
          <cell r="DE33" t="str">
            <v>нд</v>
          </cell>
          <cell r="DF33">
            <v>45.906335068455412</v>
          </cell>
          <cell r="DG33">
            <v>251.74002120622751</v>
          </cell>
        </row>
        <row r="34">
          <cell r="D34" t="str">
            <v>Г</v>
          </cell>
          <cell r="E34" t="str">
            <v>АО "Чеченэнерго"</v>
          </cell>
          <cell r="F34" t="str">
            <v>Чеченская Республика</v>
          </cell>
          <cell r="G34" t="str">
            <v>нд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  <cell r="Q34">
            <v>0</v>
          </cell>
          <cell r="R34">
            <v>0</v>
          </cell>
          <cell r="S34">
            <v>0</v>
          </cell>
          <cell r="T34">
            <v>0</v>
          </cell>
          <cell r="U34">
            <v>0</v>
          </cell>
          <cell r="V34">
            <v>0</v>
          </cell>
          <cell r="W34">
            <v>0</v>
          </cell>
          <cell r="X34">
            <v>0</v>
          </cell>
          <cell r="Y34">
            <v>0</v>
          </cell>
          <cell r="Z34" t="str">
            <v>нд</v>
          </cell>
          <cell r="AA34" t="str">
            <v>нд</v>
          </cell>
          <cell r="AB34" t="str">
            <v>нд</v>
          </cell>
          <cell r="AC34" t="str">
            <v>нд</v>
          </cell>
          <cell r="AD34" t="str">
            <v>нд</v>
          </cell>
          <cell r="AE34" t="str">
            <v>нд</v>
          </cell>
          <cell r="AF34" t="str">
            <v>нд</v>
          </cell>
          <cell r="AG34">
            <v>0</v>
          </cell>
          <cell r="AH34">
            <v>0</v>
          </cell>
          <cell r="AI34" t="str">
            <v>нд</v>
          </cell>
          <cell r="AJ34">
            <v>0</v>
          </cell>
          <cell r="AK34">
            <v>0</v>
          </cell>
          <cell r="AL34" t="str">
            <v>нд</v>
          </cell>
          <cell r="AM34">
            <v>0</v>
          </cell>
          <cell r="AN34">
            <v>0</v>
          </cell>
          <cell r="AO34">
            <v>0</v>
          </cell>
          <cell r="AP34">
            <v>0</v>
          </cell>
          <cell r="AQ34">
            <v>0</v>
          </cell>
          <cell r="AR34">
            <v>0</v>
          </cell>
          <cell r="AS34">
            <v>0</v>
          </cell>
          <cell r="AT34">
            <v>0</v>
          </cell>
          <cell r="AU34">
            <v>0</v>
          </cell>
          <cell r="AV34">
            <v>0</v>
          </cell>
          <cell r="AW34">
            <v>0</v>
          </cell>
          <cell r="AX34">
            <v>0</v>
          </cell>
          <cell r="AY34">
            <v>0</v>
          </cell>
          <cell r="AZ34">
            <v>0</v>
          </cell>
          <cell r="BA34">
            <v>0</v>
          </cell>
          <cell r="BB34">
            <v>0</v>
          </cell>
          <cell r="BC34">
            <v>0</v>
          </cell>
          <cell r="BD34">
            <v>0</v>
          </cell>
          <cell r="BE34">
            <v>0</v>
          </cell>
          <cell r="BF34">
            <v>0</v>
          </cell>
          <cell r="BG34">
            <v>0</v>
          </cell>
          <cell r="BH34">
            <v>0</v>
          </cell>
          <cell r="BI34">
            <v>0</v>
          </cell>
          <cell r="BJ34">
            <v>0</v>
          </cell>
          <cell r="BK34" t="str">
            <v>нд</v>
          </cell>
          <cell r="BL34">
            <v>0</v>
          </cell>
          <cell r="BM34" t="str">
            <v>нд</v>
          </cell>
          <cell r="BN34">
            <v>0</v>
          </cell>
          <cell r="BO34" t="str">
            <v>нд</v>
          </cell>
          <cell r="BP34">
            <v>0</v>
          </cell>
          <cell r="BQ34">
            <v>0</v>
          </cell>
          <cell r="BR34">
            <v>0</v>
          </cell>
          <cell r="BS34">
            <v>0</v>
          </cell>
          <cell r="BT34">
            <v>0</v>
          </cell>
          <cell r="BU34">
            <v>0</v>
          </cell>
          <cell r="BV34">
            <v>0</v>
          </cell>
          <cell r="BW34">
            <v>0</v>
          </cell>
          <cell r="BX34">
            <v>0</v>
          </cell>
          <cell r="BY34">
            <v>0</v>
          </cell>
          <cell r="BZ34">
            <v>0</v>
          </cell>
          <cell r="CA34" t="str">
            <v>нд</v>
          </cell>
          <cell r="CB34">
            <v>0</v>
          </cell>
          <cell r="CC34" t="str">
            <v>нд</v>
          </cell>
          <cell r="CD34">
            <v>0</v>
          </cell>
          <cell r="CE34" t="str">
            <v>нд</v>
          </cell>
          <cell r="CF34">
            <v>0</v>
          </cell>
          <cell r="CG34" t="str">
            <v>нд</v>
          </cell>
          <cell r="CH34">
            <v>0</v>
          </cell>
          <cell r="CI34" t="str">
            <v>нд</v>
          </cell>
          <cell r="CJ34">
            <v>0</v>
          </cell>
          <cell r="CK34">
            <v>0</v>
          </cell>
          <cell r="CL34" t="str">
            <v>нд</v>
          </cell>
          <cell r="CM34">
            <v>0</v>
          </cell>
          <cell r="CN34">
            <v>0</v>
          </cell>
          <cell r="CO34">
            <v>0</v>
          </cell>
          <cell r="CP34">
            <v>0</v>
          </cell>
          <cell r="CQ34">
            <v>0</v>
          </cell>
          <cell r="CR34">
            <v>0</v>
          </cell>
          <cell r="CS34">
            <v>0</v>
          </cell>
          <cell r="CT34">
            <v>0</v>
          </cell>
          <cell r="CU34">
            <v>0</v>
          </cell>
          <cell r="CV34">
            <v>0</v>
          </cell>
          <cell r="CW34" t="str">
            <v>нд</v>
          </cell>
          <cell r="CX34">
            <v>0</v>
          </cell>
          <cell r="CY34" t="str">
            <v>нд</v>
          </cell>
          <cell r="CZ34">
            <v>0</v>
          </cell>
          <cell r="DA34" t="str">
            <v>нд</v>
          </cell>
          <cell r="DB34">
            <v>0</v>
          </cell>
          <cell r="DC34" t="str">
            <v>нд</v>
          </cell>
          <cell r="DD34">
            <v>0</v>
          </cell>
          <cell r="DE34" t="str">
            <v>нд</v>
          </cell>
          <cell r="DF34">
            <v>0</v>
          </cell>
          <cell r="DG34">
            <v>0</v>
          </cell>
        </row>
        <row r="35">
          <cell r="D35" t="str">
            <v>Г</v>
          </cell>
          <cell r="E35" t="str">
            <v>АО "Чеченэнерго"</v>
          </cell>
          <cell r="F35" t="str">
            <v>Чеченская Республика</v>
          </cell>
          <cell r="G35" t="str">
            <v>нд</v>
          </cell>
          <cell r="H35">
            <v>179.00900000000001</v>
          </cell>
          <cell r="I35">
            <v>0</v>
          </cell>
          <cell r="J35">
            <v>1821.3957</v>
          </cell>
          <cell r="K35">
            <v>2.74</v>
          </cell>
          <cell r="L35">
            <v>46</v>
          </cell>
          <cell r="M35">
            <v>0</v>
          </cell>
          <cell r="N35">
            <v>0</v>
          </cell>
          <cell r="O35">
            <v>65549</v>
          </cell>
          <cell r="P35">
            <v>0</v>
          </cell>
          <cell r="Q35">
            <v>290.649</v>
          </cell>
          <cell r="R35">
            <v>0</v>
          </cell>
          <cell r="S35">
            <v>1801.2540000000001</v>
          </cell>
          <cell r="T35">
            <v>72.739999999999995</v>
          </cell>
          <cell r="U35">
            <v>55.85</v>
          </cell>
          <cell r="V35">
            <v>13.855</v>
          </cell>
          <cell r="W35">
            <v>0</v>
          </cell>
          <cell r="X35">
            <v>211334</v>
          </cell>
          <cell r="Y35">
            <v>0</v>
          </cell>
          <cell r="Z35" t="str">
            <v>нд</v>
          </cell>
          <cell r="AA35" t="str">
            <v>нд</v>
          </cell>
          <cell r="AB35" t="str">
            <v>нд</v>
          </cell>
          <cell r="AC35" t="str">
            <v>нд</v>
          </cell>
          <cell r="AD35" t="str">
            <v>нд</v>
          </cell>
          <cell r="AE35" t="str">
            <v>нд</v>
          </cell>
          <cell r="AF35" t="str">
            <v>нд</v>
          </cell>
          <cell r="AG35">
            <v>902.72888699999999</v>
          </cell>
          <cell r="AH35">
            <v>7335.4184810000006</v>
          </cell>
          <cell r="AI35" t="str">
            <v>нд</v>
          </cell>
          <cell r="AJ35">
            <v>1431.1928969999997</v>
          </cell>
          <cell r="AK35">
            <v>11048.977609000001</v>
          </cell>
          <cell r="AL35" t="str">
            <v>нд</v>
          </cell>
          <cell r="AM35">
            <v>757.20344025423719</v>
          </cell>
          <cell r="AN35">
            <v>1197.5243461864407</v>
          </cell>
          <cell r="AO35">
            <v>18876.786792900002</v>
          </cell>
          <cell r="AP35">
            <v>23101.851789515604</v>
          </cell>
          <cell r="AQ35">
            <v>18696.3072249</v>
          </cell>
          <cell r="AR35">
            <v>23395.625454708021</v>
          </cell>
          <cell r="AS35">
            <v>7787.4964041404719</v>
          </cell>
          <cell r="AT35">
            <v>16767.324812325733</v>
          </cell>
          <cell r="AU35">
            <v>6590.7130913910578</v>
          </cell>
          <cell r="AV35">
            <v>1099.8803981452145</v>
          </cell>
          <cell r="AW35">
            <v>3168.4397590200983</v>
          </cell>
          <cell r="AX35">
            <v>1768.860176931036</v>
          </cell>
          <cell r="AY35">
            <v>553.53275729470806</v>
          </cell>
          <cell r="AZ35">
            <v>14037.336072880149</v>
          </cell>
          <cell r="BA35">
            <v>1981.4302401177522</v>
          </cell>
          <cell r="BB35">
            <v>5355.8846986619665</v>
          </cell>
          <cell r="BC35">
            <v>4288.6462726922528</v>
          </cell>
          <cell r="BD35">
            <v>2411.3748614081755</v>
          </cell>
          <cell r="BE35">
            <v>5.5265158699999999</v>
          </cell>
          <cell r="BF35">
            <v>0</v>
          </cell>
          <cell r="BG35">
            <v>222.37164927999999</v>
          </cell>
          <cell r="BH35">
            <v>3957.8095894969024</v>
          </cell>
          <cell r="BI35">
            <v>3957.8095894969024</v>
          </cell>
          <cell r="BJ35">
            <v>13776.75487516644</v>
          </cell>
          <cell r="BK35" t="str">
            <v>нд</v>
          </cell>
          <cell r="BL35">
            <v>2740.5384633467079</v>
          </cell>
          <cell r="BM35" t="str">
            <v>нд</v>
          </cell>
          <cell r="BN35">
            <v>2740.5384633467079</v>
          </cell>
          <cell r="BO35" t="str">
            <v>нд</v>
          </cell>
          <cell r="BP35">
            <v>10809.962753227701</v>
          </cell>
          <cell r="BQ35">
            <v>175.55551693879937</v>
          </cell>
          <cell r="BR35">
            <v>651.84303225985059</v>
          </cell>
          <cell r="BS35">
            <v>1059.0419705900001</v>
          </cell>
          <cell r="BT35">
            <v>622.40011745380389</v>
          </cell>
          <cell r="BU35">
            <v>268.06676941093303</v>
          </cell>
          <cell r="BV35">
            <v>2474.0889972707</v>
          </cell>
          <cell r="BW35">
            <v>1509.0940580838001</v>
          </cell>
          <cell r="BX35">
            <v>3411.5758482373203</v>
          </cell>
          <cell r="BY35">
            <v>5475.0849316556032</v>
          </cell>
          <cell r="BZ35">
            <v>6302.2136333402486</v>
          </cell>
          <cell r="CA35" t="str">
            <v>нд</v>
          </cell>
          <cell r="CB35">
            <v>494.22489718307861</v>
          </cell>
          <cell r="CC35" t="str">
            <v>нд</v>
          </cell>
          <cell r="CD35">
            <v>331.17048606927199</v>
          </cell>
          <cell r="CE35" t="str">
            <v>нд</v>
          </cell>
          <cell r="CF35">
            <v>361.66412453236853</v>
          </cell>
          <cell r="CG35" t="str">
            <v>нд</v>
          </cell>
          <cell r="CH35">
            <v>395.08382656501459</v>
          </cell>
          <cell r="CI35" t="str">
            <v>нд</v>
          </cell>
          <cell r="CJ35">
            <v>3411.5758482373203</v>
          </cell>
          <cell r="CK35">
            <v>13359.441899345586</v>
          </cell>
          <cell r="CL35" t="str">
            <v>нд</v>
          </cell>
          <cell r="CM35">
            <v>294.04430375999999</v>
          </cell>
          <cell r="CN35">
            <v>562.75997930242943</v>
          </cell>
          <cell r="CO35">
            <v>948.42677928244416</v>
          </cell>
          <cell r="CP35">
            <v>214.74787864926586</v>
          </cell>
          <cell r="CQ35">
            <v>600.51680371999998</v>
          </cell>
          <cell r="CR35">
            <v>1703.0087375356909</v>
          </cell>
          <cell r="CS35">
            <v>1384.3854328900002</v>
          </cell>
          <cell r="CT35">
            <v>2697.5191508771686</v>
          </cell>
          <cell r="CU35">
            <v>4385.007089448739</v>
          </cell>
          <cell r="CV35">
            <v>4975.64857736662</v>
          </cell>
          <cell r="CW35" t="str">
            <v>нд</v>
          </cell>
          <cell r="CX35">
            <v>357.15866753730774</v>
          </cell>
          <cell r="CY35" t="str">
            <v>нд</v>
          </cell>
          <cell r="CZ35">
            <v>216.11209675064703</v>
          </cell>
          <cell r="DA35" t="str">
            <v>нд</v>
          </cell>
          <cell r="DB35">
            <v>277.66713688417894</v>
          </cell>
          <cell r="DC35" t="str">
            <v>нд</v>
          </cell>
          <cell r="DD35">
            <v>335.2170724899143</v>
          </cell>
          <cell r="DE35" t="str">
            <v>нд</v>
          </cell>
          <cell r="DF35">
            <v>2697.5191508771686</v>
          </cell>
          <cell r="DG35">
            <v>10546.810640477408</v>
          </cell>
        </row>
        <row r="36">
          <cell r="D36" t="str">
            <v>Г</v>
          </cell>
          <cell r="E36" t="str">
            <v>АО "Чеченэнерго"</v>
          </cell>
          <cell r="F36" t="str">
            <v>Чеченская Республика</v>
          </cell>
          <cell r="G36" t="str">
            <v>нд</v>
          </cell>
          <cell r="H36">
            <v>179.00900000000001</v>
          </cell>
          <cell r="I36">
            <v>0</v>
          </cell>
          <cell r="J36">
            <v>1821.3957</v>
          </cell>
          <cell r="K36">
            <v>2.74</v>
          </cell>
          <cell r="L36">
            <v>46</v>
          </cell>
          <cell r="M36">
            <v>0</v>
          </cell>
          <cell r="N36">
            <v>0</v>
          </cell>
          <cell r="O36">
            <v>60506</v>
          </cell>
          <cell r="P36">
            <v>0</v>
          </cell>
          <cell r="Q36">
            <v>290.649</v>
          </cell>
          <cell r="R36">
            <v>0</v>
          </cell>
          <cell r="S36">
            <v>1801.2540000000001</v>
          </cell>
          <cell r="T36">
            <v>72.739999999999995</v>
          </cell>
          <cell r="U36">
            <v>55.85</v>
          </cell>
          <cell r="V36">
            <v>13.855</v>
          </cell>
          <cell r="W36">
            <v>0</v>
          </cell>
          <cell r="X36">
            <v>189641</v>
          </cell>
          <cell r="Y36">
            <v>0</v>
          </cell>
          <cell r="Z36" t="str">
            <v>нд</v>
          </cell>
          <cell r="AA36" t="str">
            <v>нд</v>
          </cell>
          <cell r="AB36" t="str">
            <v>нд</v>
          </cell>
          <cell r="AC36" t="str">
            <v>нд</v>
          </cell>
          <cell r="AD36" t="str">
            <v>нд</v>
          </cell>
          <cell r="AE36" t="str">
            <v>нд</v>
          </cell>
          <cell r="AF36" t="str">
            <v>нд</v>
          </cell>
          <cell r="AG36">
            <v>902.72888699999999</v>
          </cell>
          <cell r="AH36">
            <v>7335.4184810000006</v>
          </cell>
          <cell r="AI36" t="str">
            <v>нд</v>
          </cell>
          <cell r="AJ36">
            <v>1431.1928969999997</v>
          </cell>
          <cell r="AK36">
            <v>11048.977609000001</v>
          </cell>
          <cell r="AL36" t="str">
            <v>нд</v>
          </cell>
          <cell r="AM36">
            <v>757.20344025423719</v>
          </cell>
          <cell r="AN36">
            <v>1197.5243461864407</v>
          </cell>
          <cell r="AO36">
            <v>18771.789192900003</v>
          </cell>
          <cell r="AP36">
            <v>22966.050868529914</v>
          </cell>
          <cell r="AQ36">
            <v>18591.309624900001</v>
          </cell>
          <cell r="AR36">
            <v>23259.152561873441</v>
          </cell>
          <cell r="AS36">
            <v>7715.4959661494358</v>
          </cell>
          <cell r="AT36">
            <v>16465.23678687826</v>
          </cell>
          <cell r="AU36">
            <v>6530.7127263985276</v>
          </cell>
          <cell r="AV36">
            <v>1096.0748278285541</v>
          </cell>
          <cell r="AW36">
            <v>3167.1569512292672</v>
          </cell>
          <cell r="AX36">
            <v>1721.7667702325</v>
          </cell>
          <cell r="AY36">
            <v>545.71417710820526</v>
          </cell>
          <cell r="AZ36">
            <v>13785.596051673921</v>
          </cell>
          <cell r="BA36">
            <v>1981.4302401177522</v>
          </cell>
          <cell r="BB36">
            <v>5355.8846986619665</v>
          </cell>
          <cell r="BC36">
            <v>4288.6462726922528</v>
          </cell>
          <cell r="BD36">
            <v>2159.634840201948</v>
          </cell>
          <cell r="BE36">
            <v>5.5265158699999999</v>
          </cell>
          <cell r="BF36">
            <v>0</v>
          </cell>
          <cell r="BG36">
            <v>222.37164927999999</v>
          </cell>
          <cell r="BH36">
            <v>3885.8091515058659</v>
          </cell>
          <cell r="BI36">
            <v>3885.8091515058659</v>
          </cell>
          <cell r="BJ36">
            <v>13474.666849718968</v>
          </cell>
          <cell r="BK36" t="str">
            <v>нд</v>
          </cell>
          <cell r="BL36">
            <v>2680.5380983541777</v>
          </cell>
          <cell r="BM36" t="str">
            <v>нд</v>
          </cell>
          <cell r="BN36">
            <v>2680.5380983541777</v>
          </cell>
          <cell r="BO36" t="str">
            <v>нд</v>
          </cell>
          <cell r="BP36">
            <v>10558.222732021473</v>
          </cell>
          <cell r="BQ36">
            <v>175.55551693879937</v>
          </cell>
          <cell r="BR36">
            <v>651.84303225985059</v>
          </cell>
          <cell r="BS36">
            <v>1059.0419705900001</v>
          </cell>
          <cell r="BT36">
            <v>622.40011745380389</v>
          </cell>
          <cell r="BU36">
            <v>268.06676941093303</v>
          </cell>
          <cell r="BV36">
            <v>2474.0889972707</v>
          </cell>
          <cell r="BW36">
            <v>1509.0940580838001</v>
          </cell>
          <cell r="BX36">
            <v>3356.4882461551738</v>
          </cell>
          <cell r="BY36">
            <v>5419.9973295734571</v>
          </cell>
          <cell r="BZ36">
            <v>6258.0730441502919</v>
          </cell>
          <cell r="CA36" t="str">
            <v>нд</v>
          </cell>
          <cell r="CB36">
            <v>446.94857951299281</v>
          </cell>
          <cell r="CC36" t="str">
            <v>нд</v>
          </cell>
          <cell r="CD36">
            <v>281.67218146869209</v>
          </cell>
          <cell r="CE36" t="str">
            <v>нд</v>
          </cell>
          <cell r="CF36">
            <v>309.83939961556132</v>
          </cell>
          <cell r="CG36" t="str">
            <v>нд</v>
          </cell>
          <cell r="CH36">
            <v>340.82333957711745</v>
          </cell>
          <cell r="CI36" t="str">
            <v>нд</v>
          </cell>
          <cell r="CJ36">
            <v>3356.4882461551738</v>
          </cell>
          <cell r="CK36">
            <v>13057.353873898113</v>
          </cell>
          <cell r="CL36" t="str">
            <v>нд</v>
          </cell>
          <cell r="CM36">
            <v>294.04430375999999</v>
          </cell>
          <cell r="CN36">
            <v>562.75997930242943</v>
          </cell>
          <cell r="CO36">
            <v>948.42677928244416</v>
          </cell>
          <cell r="CP36">
            <v>214.74787864926586</v>
          </cell>
          <cell r="CQ36">
            <v>600.51680371999998</v>
          </cell>
          <cell r="CR36">
            <v>1703.0087375356909</v>
          </cell>
          <cell r="CS36">
            <v>1384.3854328900002</v>
          </cell>
          <cell r="CT36">
            <v>2651.6128158087131</v>
          </cell>
          <cell r="CU36">
            <v>4339.1007543802834</v>
          </cell>
          <cell r="CV36">
            <v>4938.8647530416565</v>
          </cell>
          <cell r="CW36" t="str">
            <v>нд</v>
          </cell>
          <cell r="CX36">
            <v>317.76173614556956</v>
          </cell>
          <cell r="CY36" t="str">
            <v>нд</v>
          </cell>
          <cell r="CZ36">
            <v>174.86350958349709</v>
          </cell>
          <cell r="DA36" t="str">
            <v>нд</v>
          </cell>
          <cell r="DB36">
            <v>234.47986612017294</v>
          </cell>
          <cell r="DC36" t="str">
            <v>нд</v>
          </cell>
          <cell r="DD36">
            <v>290</v>
          </cell>
          <cell r="DE36" t="str">
            <v>нд</v>
          </cell>
          <cell r="DF36">
            <v>2651.6128158087131</v>
          </cell>
          <cell r="DG36">
            <v>10295.07061927118</v>
          </cell>
        </row>
        <row r="37">
          <cell r="D37" t="str">
            <v>Г</v>
          </cell>
          <cell r="E37" t="str">
            <v>АО "Чеченэнерго"</v>
          </cell>
          <cell r="F37" t="str">
            <v>Чеченская Республика</v>
          </cell>
          <cell r="G37" t="str">
            <v>нд</v>
          </cell>
          <cell r="H37">
            <v>80</v>
          </cell>
          <cell r="I37">
            <v>0</v>
          </cell>
          <cell r="J37">
            <v>22.785699999999999</v>
          </cell>
          <cell r="K37">
            <v>2.74</v>
          </cell>
          <cell r="L37">
            <v>46</v>
          </cell>
          <cell r="M37">
            <v>0</v>
          </cell>
          <cell r="N37">
            <v>0</v>
          </cell>
          <cell r="O37">
            <v>3158</v>
          </cell>
          <cell r="P37">
            <v>0</v>
          </cell>
          <cell r="Q37">
            <v>192.6</v>
          </cell>
          <cell r="R37">
            <v>0</v>
          </cell>
          <cell r="S37">
            <v>39.575000000000003</v>
          </cell>
          <cell r="T37">
            <v>72.739999999999995</v>
          </cell>
          <cell r="U37">
            <v>55.85</v>
          </cell>
          <cell r="V37">
            <v>13.855</v>
          </cell>
          <cell r="W37">
            <v>0</v>
          </cell>
          <cell r="X37">
            <v>1055</v>
          </cell>
          <cell r="Y37">
            <v>0</v>
          </cell>
          <cell r="Z37" t="str">
            <v>нд</v>
          </cell>
          <cell r="AA37" t="str">
            <v>нд</v>
          </cell>
          <cell r="AB37" t="str">
            <v>нд</v>
          </cell>
          <cell r="AC37" t="str">
            <v>нд</v>
          </cell>
          <cell r="AD37" t="str">
            <v>нд</v>
          </cell>
          <cell r="AE37" t="str">
            <v>нд</v>
          </cell>
          <cell r="AF37" t="str">
            <v>нд</v>
          </cell>
          <cell r="AG37">
            <v>192.31841700000001</v>
          </cell>
          <cell r="AH37">
            <v>1350.408261</v>
          </cell>
          <cell r="AI37" t="str">
            <v>нд</v>
          </cell>
          <cell r="AJ37">
            <v>232.454677</v>
          </cell>
          <cell r="AK37">
            <v>1670.6979389999999</v>
          </cell>
          <cell r="AL37" t="str">
            <v>нд</v>
          </cell>
          <cell r="AM37">
            <v>162.98170932203391</v>
          </cell>
          <cell r="AN37">
            <v>196.36282358757066</v>
          </cell>
          <cell r="AO37">
            <v>1444.5298233359999</v>
          </cell>
          <cell r="AP37">
            <v>1687.1717960389321</v>
          </cell>
          <cell r="AQ37">
            <v>1294.1080953359999</v>
          </cell>
          <cell r="AR37">
            <v>1503.508426780056</v>
          </cell>
          <cell r="AS37">
            <v>1337.389867423183</v>
          </cell>
          <cell r="AT37">
            <v>4808.1862188628838</v>
          </cell>
          <cell r="AU37">
            <v>1130.2525149514495</v>
          </cell>
          <cell r="AV37">
            <v>34.255939829002259</v>
          </cell>
          <cell r="AW37">
            <v>417.59506338545168</v>
          </cell>
          <cell r="AX37">
            <v>619.28890491619063</v>
          </cell>
          <cell r="AY37">
            <v>59.112606820804977</v>
          </cell>
          <cell r="AZ37">
            <v>3981.1289945315721</v>
          </cell>
          <cell r="BA37">
            <v>210.05347600479831</v>
          </cell>
          <cell r="BB37">
            <v>2078.8076734848173</v>
          </cell>
          <cell r="BC37">
            <v>1388.6467512426104</v>
          </cell>
          <cell r="BD37">
            <v>303.62109379934611</v>
          </cell>
          <cell r="BE37">
            <v>4.38647893</v>
          </cell>
          <cell r="BF37">
            <v>0</v>
          </cell>
          <cell r="BG37">
            <v>10.747650279999998</v>
          </cell>
          <cell r="BH37">
            <v>387.29958053133771</v>
          </cell>
          <cell r="BI37">
            <v>387.29958053133771</v>
          </cell>
          <cell r="BJ37">
            <v>3837.9941957090841</v>
          </cell>
          <cell r="BK37" t="str">
            <v>нд</v>
          </cell>
          <cell r="BL37">
            <v>63.437749869542699</v>
          </cell>
          <cell r="BM37" t="str">
            <v>нд</v>
          </cell>
          <cell r="BN37">
            <v>63.437749869542699</v>
          </cell>
          <cell r="BO37" t="str">
            <v>нд</v>
          </cell>
          <cell r="BP37">
            <v>3194.587097571572</v>
          </cell>
          <cell r="BQ37">
            <v>13.064873009999365</v>
          </cell>
          <cell r="BR37">
            <v>595.01583225985064</v>
          </cell>
          <cell r="BS37">
            <v>702.73752819000003</v>
          </cell>
          <cell r="BT37">
            <v>176.60319827166956</v>
          </cell>
          <cell r="BU37">
            <v>49.940217770000004</v>
          </cell>
          <cell r="BV37">
            <v>184.3476679218457</v>
          </cell>
          <cell r="BW37">
            <v>204.4494041838</v>
          </cell>
          <cell r="BX37">
            <v>42.913515677297731</v>
          </cell>
          <cell r="BY37">
            <v>767.62352227686404</v>
          </cell>
          <cell r="BZ37">
            <v>2622.1701940972234</v>
          </cell>
          <cell r="CA37" t="str">
            <v>нд</v>
          </cell>
          <cell r="CB37">
            <v>215.33291927192127</v>
          </cell>
          <cell r="CC37" t="str">
            <v>нд</v>
          </cell>
          <cell r="CD37">
            <v>70.56</v>
          </cell>
          <cell r="CE37" t="str">
            <v>нд</v>
          </cell>
          <cell r="CF37">
            <v>64.8</v>
          </cell>
          <cell r="CG37" t="str">
            <v>нд</v>
          </cell>
          <cell r="CH37">
            <v>89.763934200000307</v>
          </cell>
          <cell r="CI37" t="str">
            <v>нд</v>
          </cell>
          <cell r="CJ37">
            <v>42.913515677297731</v>
          </cell>
          <cell r="CK37">
            <v>3830.2505698460091</v>
          </cell>
          <cell r="CL37" t="str">
            <v>нд</v>
          </cell>
          <cell r="CM37">
            <v>11.244972299999995</v>
          </cell>
          <cell r="CN37">
            <v>503.67997930242939</v>
          </cell>
          <cell r="CO37">
            <v>616.40147253999999</v>
          </cell>
          <cell r="CP37">
            <v>101.16118230805753</v>
          </cell>
          <cell r="CQ37">
            <v>124.72748593999999</v>
          </cell>
          <cell r="CR37">
            <v>49.125208601204761</v>
          </cell>
          <cell r="CS37">
            <v>34.167966180000001</v>
          </cell>
          <cell r="CT37">
            <v>34.512467324077782</v>
          </cell>
          <cell r="CU37">
            <v>798.29301010331801</v>
          </cell>
          <cell r="CV37">
            <v>2198.294087468254</v>
          </cell>
          <cell r="CW37" t="str">
            <v>нд</v>
          </cell>
          <cell r="CX37">
            <v>36</v>
          </cell>
          <cell r="CY37" t="str">
            <v>нд</v>
          </cell>
          <cell r="CZ37">
            <v>46</v>
          </cell>
          <cell r="DA37" t="str">
            <v>нд</v>
          </cell>
          <cell r="DB37">
            <v>54</v>
          </cell>
          <cell r="DC37" t="str">
            <v>нд</v>
          </cell>
          <cell r="DD37">
            <v>62</v>
          </cell>
          <cell r="DE37" t="str">
            <v>нд</v>
          </cell>
          <cell r="DF37">
            <v>34.512467324077782</v>
          </cell>
          <cell r="DG37">
            <v>3194.587097571572</v>
          </cell>
        </row>
        <row r="38">
          <cell r="D38" t="str">
            <v>Г</v>
          </cell>
          <cell r="E38" t="str">
            <v>АО "Чеченэнерго"</v>
          </cell>
          <cell r="F38" t="str">
            <v>Чеченская Республика</v>
          </cell>
          <cell r="G38" t="str">
            <v>нд</v>
          </cell>
          <cell r="H38">
            <v>80</v>
          </cell>
          <cell r="I38">
            <v>0</v>
          </cell>
          <cell r="J38">
            <v>22.785699999999999</v>
          </cell>
          <cell r="K38">
            <v>2.74</v>
          </cell>
          <cell r="L38">
            <v>46</v>
          </cell>
          <cell r="M38">
            <v>0</v>
          </cell>
          <cell r="N38">
            <v>0</v>
          </cell>
          <cell r="O38">
            <v>3155</v>
          </cell>
          <cell r="P38">
            <v>0</v>
          </cell>
          <cell r="Q38">
            <v>112.6</v>
          </cell>
          <cell r="R38">
            <v>0</v>
          </cell>
          <cell r="S38">
            <v>14.275</v>
          </cell>
          <cell r="T38">
            <v>72.739999999999995</v>
          </cell>
          <cell r="U38">
            <v>55.85</v>
          </cell>
          <cell r="V38">
            <v>13.855</v>
          </cell>
          <cell r="W38">
            <v>0</v>
          </cell>
          <cell r="X38">
            <v>1048</v>
          </cell>
          <cell r="Y38">
            <v>0</v>
          </cell>
          <cell r="Z38" t="str">
            <v>нд</v>
          </cell>
          <cell r="AA38" t="str">
            <v>нд</v>
          </cell>
          <cell r="AB38" t="str">
            <v>нд</v>
          </cell>
          <cell r="AC38" t="str">
            <v>нд</v>
          </cell>
          <cell r="AD38" t="str">
            <v>нд</v>
          </cell>
          <cell r="AE38" t="str">
            <v>нд</v>
          </cell>
          <cell r="AF38" t="str">
            <v>нд</v>
          </cell>
          <cell r="AG38">
            <v>192.31841700000001</v>
          </cell>
          <cell r="AH38">
            <v>1350.408261</v>
          </cell>
          <cell r="AI38" t="str">
            <v>нд</v>
          </cell>
          <cell r="AJ38">
            <v>230.13197300000002</v>
          </cell>
          <cell r="AK38">
            <v>1652.2338299999999</v>
          </cell>
          <cell r="AL38" t="str">
            <v>нд</v>
          </cell>
          <cell r="AM38">
            <v>162.98170932203391</v>
          </cell>
          <cell r="AN38">
            <v>194.42723692090399</v>
          </cell>
          <cell r="AO38">
            <v>1302.5212953359999</v>
          </cell>
          <cell r="AP38">
            <v>1512.2890419115402</v>
          </cell>
          <cell r="AQ38">
            <v>1293.5212953359999</v>
          </cell>
          <cell r="AR38">
            <v>1502.753067826673</v>
          </cell>
          <cell r="AS38">
            <v>1337.047374796975</v>
          </cell>
          <cell r="AT38">
            <v>4000.9490728663704</v>
          </cell>
          <cell r="AU38">
            <v>1129.9671044296094</v>
          </cell>
          <cell r="AV38">
            <v>34.240623363073922</v>
          </cell>
          <cell r="AW38">
            <v>417.52643754281962</v>
          </cell>
          <cell r="AX38">
            <v>619.1603865597815</v>
          </cell>
          <cell r="AY38">
            <v>59.039656963934519</v>
          </cell>
          <cell r="AZ38">
            <v>3308.4313728708116</v>
          </cell>
          <cell r="BA38">
            <v>165.87969280575939</v>
          </cell>
          <cell r="BB38">
            <v>1802.8307153187573</v>
          </cell>
          <cell r="BC38">
            <v>1119.6758992237801</v>
          </cell>
          <cell r="BD38">
            <v>220.04506552251479</v>
          </cell>
          <cell r="BE38">
            <v>4.38647893</v>
          </cell>
          <cell r="BF38">
            <v>0</v>
          </cell>
          <cell r="BG38">
            <v>10.747650279999998</v>
          </cell>
          <cell r="BH38">
            <v>387.29958053133771</v>
          </cell>
          <cell r="BI38">
            <v>387.29958053133771</v>
          </cell>
          <cell r="BJ38">
            <v>3031.8830938481715</v>
          </cell>
          <cell r="BK38" t="str">
            <v>нд</v>
          </cell>
          <cell r="BL38">
            <v>63.437749869542699</v>
          </cell>
          <cell r="BM38" t="str">
            <v>нд</v>
          </cell>
          <cell r="BN38">
            <v>63.437749869542699</v>
          </cell>
          <cell r="BO38" t="str">
            <v>нд</v>
          </cell>
          <cell r="BP38">
            <v>2522.8306860208113</v>
          </cell>
          <cell r="BQ38">
            <v>13.064873009999365</v>
          </cell>
          <cell r="BR38">
            <v>595.01583225985064</v>
          </cell>
          <cell r="BS38">
            <v>702.73752819000003</v>
          </cell>
          <cell r="BT38">
            <v>176.373269273597</v>
          </cell>
          <cell r="BU38">
            <v>49.940217770000004</v>
          </cell>
          <cell r="BV38">
            <v>184.00517529563768</v>
          </cell>
          <cell r="BW38">
            <v>203.32336004819999</v>
          </cell>
          <cell r="BX38">
            <v>42.913515677297731</v>
          </cell>
          <cell r="BY38">
            <v>716.36748941385599</v>
          </cell>
          <cell r="BZ38">
            <v>2022.5504294778395</v>
          </cell>
          <cell r="CA38" t="str">
            <v>нд</v>
          </cell>
          <cell r="CB38">
            <v>60.097614893400042</v>
          </cell>
          <cell r="CC38" t="str">
            <v>нд</v>
          </cell>
          <cell r="CD38">
            <v>70.56</v>
          </cell>
          <cell r="CE38" t="str">
            <v>нд</v>
          </cell>
          <cell r="CF38">
            <v>64.8</v>
          </cell>
          <cell r="CG38" t="str">
            <v>нд</v>
          </cell>
          <cell r="CH38">
            <v>89.763934200000307</v>
          </cell>
          <cell r="CI38" t="str">
            <v>нд</v>
          </cell>
          <cell r="CJ38">
            <v>42.913515677297731</v>
          </cell>
          <cell r="CK38">
            <v>3024.139467985096</v>
          </cell>
          <cell r="CL38" t="str">
            <v>нд</v>
          </cell>
          <cell r="CM38">
            <v>11.244972299999995</v>
          </cell>
          <cell r="CN38">
            <v>503.67997930242939</v>
          </cell>
          <cell r="CO38">
            <v>616.40147253999999</v>
          </cell>
          <cell r="CP38">
            <v>100.96957480966374</v>
          </cell>
          <cell r="CQ38">
            <v>124.72748593999999</v>
          </cell>
          <cell r="CR38">
            <v>48.839798079364755</v>
          </cell>
          <cell r="CS38">
            <v>33.22675607</v>
          </cell>
          <cell r="CT38">
            <v>34.512467324077782</v>
          </cell>
          <cell r="CU38">
            <v>675.88247651081133</v>
          </cell>
          <cell r="CV38">
            <v>1648.94820951</v>
          </cell>
          <cell r="CW38" t="str">
            <v>нд</v>
          </cell>
          <cell r="CX38">
            <v>36</v>
          </cell>
          <cell r="CY38" t="str">
            <v>нд</v>
          </cell>
          <cell r="CZ38">
            <v>46</v>
          </cell>
          <cell r="DA38" t="str">
            <v>нд</v>
          </cell>
          <cell r="DB38">
            <v>54</v>
          </cell>
          <cell r="DC38" t="str">
            <v>нд</v>
          </cell>
          <cell r="DD38">
            <v>62</v>
          </cell>
          <cell r="DE38" t="str">
            <v>нд</v>
          </cell>
          <cell r="DF38">
            <v>34.512467324077782</v>
          </cell>
          <cell r="DG38">
            <v>2522.8306860208113</v>
          </cell>
        </row>
        <row r="39">
          <cell r="D39" t="str">
            <v>Г</v>
          </cell>
          <cell r="E39" t="str">
            <v>АО "Чеченэнерго"</v>
          </cell>
          <cell r="F39" t="str">
            <v>Чеченская Республика</v>
          </cell>
          <cell r="G39" t="str">
            <v>нд</v>
          </cell>
          <cell r="H39">
            <v>0</v>
          </cell>
          <cell r="I39">
            <v>0</v>
          </cell>
          <cell r="J39">
            <v>16.715699999999998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O39">
            <v>3032</v>
          </cell>
          <cell r="P39">
            <v>0</v>
          </cell>
          <cell r="Q39">
            <v>0</v>
          </cell>
          <cell r="R39">
            <v>0</v>
          </cell>
          <cell r="S39">
            <v>1</v>
          </cell>
          <cell r="T39">
            <v>0</v>
          </cell>
          <cell r="U39">
            <v>0</v>
          </cell>
          <cell r="V39">
            <v>0</v>
          </cell>
          <cell r="W39">
            <v>0</v>
          </cell>
          <cell r="X39">
            <v>1009</v>
          </cell>
          <cell r="Y39">
            <v>0</v>
          </cell>
          <cell r="Z39" t="str">
            <v>нд</v>
          </cell>
          <cell r="AA39" t="str">
            <v>нд</v>
          </cell>
          <cell r="AB39" t="str">
            <v>нд</v>
          </cell>
          <cell r="AC39" t="str">
            <v>нд</v>
          </cell>
          <cell r="AD39" t="str">
            <v>нд</v>
          </cell>
          <cell r="AE39" t="str">
            <v>нд</v>
          </cell>
          <cell r="AF39" t="str">
            <v>нд</v>
          </cell>
          <cell r="AG39">
            <v>0</v>
          </cell>
          <cell r="AH39">
            <v>0</v>
          </cell>
          <cell r="AI39" t="str">
            <v>нд</v>
          </cell>
          <cell r="AJ39">
            <v>0</v>
          </cell>
          <cell r="AK39">
            <v>0</v>
          </cell>
          <cell r="AL39" t="str">
            <v>нд</v>
          </cell>
          <cell r="AM39">
            <v>0</v>
          </cell>
          <cell r="AN39">
            <v>0</v>
          </cell>
          <cell r="AO39">
            <v>0</v>
          </cell>
          <cell r="AP39">
            <v>0</v>
          </cell>
          <cell r="AQ39">
            <v>0</v>
          </cell>
          <cell r="AR39">
            <v>0</v>
          </cell>
          <cell r="AS39">
            <v>96.990614409429895</v>
          </cell>
          <cell r="AT39">
            <v>244.43431206131271</v>
          </cell>
          <cell r="AU39">
            <v>91.395836148453185</v>
          </cell>
          <cell r="AV39">
            <v>1.1389153000000001</v>
          </cell>
          <cell r="AW39">
            <v>43.449965283112988</v>
          </cell>
          <cell r="AX39">
            <v>41.74492699870877</v>
          </cell>
          <cell r="AY39">
            <v>5.0620285666314127</v>
          </cell>
          <cell r="AZ39">
            <v>180.80349501442777</v>
          </cell>
          <cell r="BA39">
            <v>12.656244651009946</v>
          </cell>
          <cell r="BB39">
            <v>54.241048504328333</v>
          </cell>
          <cell r="BC39">
            <v>108.48209700865667</v>
          </cell>
          <cell r="BD39">
            <v>5.4241048504328342</v>
          </cell>
          <cell r="BE39">
            <v>4.38647893</v>
          </cell>
          <cell r="BF39">
            <v>0</v>
          </cell>
          <cell r="BG39">
            <v>10.549860389999999</v>
          </cell>
          <cell r="BH39">
            <v>35.190762470230524</v>
          </cell>
          <cell r="BI39">
            <v>35.190762470230524</v>
          </cell>
          <cell r="BJ39">
            <v>195.62465273131335</v>
          </cell>
          <cell r="BK39" t="str">
            <v>нд</v>
          </cell>
          <cell r="BL39">
            <v>53.338392325119855</v>
          </cell>
          <cell r="BM39" t="str">
            <v>нд</v>
          </cell>
          <cell r="BN39">
            <v>53.338392325119855</v>
          </cell>
          <cell r="BO39" t="str">
            <v>нд</v>
          </cell>
          <cell r="BP39">
            <v>158.71401983442777</v>
          </cell>
          <cell r="BQ39">
            <v>12.894005739999365</v>
          </cell>
          <cell r="BR39">
            <v>2.6561132544542483</v>
          </cell>
          <cell r="BS39">
            <v>0</v>
          </cell>
          <cell r="BT39">
            <v>19.736372681400628</v>
          </cell>
          <cell r="BU39">
            <v>1.5849126400000002</v>
          </cell>
          <cell r="BV39">
            <v>47.3209335592</v>
          </cell>
          <cell r="BW39">
            <v>34.330740949999999</v>
          </cell>
          <cell r="BX39">
            <v>35.190762470230531</v>
          </cell>
          <cell r="BY39">
            <v>31.112476448750673</v>
          </cell>
          <cell r="BZ39">
            <v>14.880000000000003</v>
          </cell>
          <cell r="CA39" t="str">
            <v>нд</v>
          </cell>
          <cell r="CB39">
            <v>15.360000000000001</v>
          </cell>
          <cell r="CC39" t="str">
            <v>нд</v>
          </cell>
          <cell r="CD39">
            <v>41.519999999999996</v>
          </cell>
          <cell r="CE39" t="str">
            <v>нд</v>
          </cell>
          <cell r="CF39">
            <v>37.200000000000003</v>
          </cell>
          <cell r="CG39" t="str">
            <v>нд</v>
          </cell>
          <cell r="CH39">
            <v>48.243934200000311</v>
          </cell>
          <cell r="CI39" t="str">
            <v>нд</v>
          </cell>
          <cell r="CJ39">
            <v>35.190762470230531</v>
          </cell>
          <cell r="CK39">
            <v>188.316410648751</v>
          </cell>
          <cell r="CL39" t="str">
            <v>нд</v>
          </cell>
          <cell r="CM39">
            <v>11.091906129999995</v>
          </cell>
          <cell r="CN39">
            <v>3.6799793024293788</v>
          </cell>
          <cell r="CO39">
            <v>1.2201460399999999</v>
          </cell>
          <cell r="CP39">
            <v>3</v>
          </cell>
          <cell r="CQ39">
            <v>1.29069349</v>
          </cell>
          <cell r="CR39">
            <v>24.454698163333333</v>
          </cell>
          <cell r="CS39">
            <v>8.486729519999999</v>
          </cell>
          <cell r="CT39">
            <v>27.714019834427781</v>
          </cell>
          <cell r="CU39">
            <v>27.714019834427781</v>
          </cell>
          <cell r="CV39">
            <v>17</v>
          </cell>
          <cell r="CW39" t="str">
            <v>нд</v>
          </cell>
          <cell r="CX39">
            <v>21</v>
          </cell>
          <cell r="CY39" t="str">
            <v>нд</v>
          </cell>
          <cell r="CZ39">
            <v>27</v>
          </cell>
          <cell r="DA39" t="str">
            <v>нд</v>
          </cell>
          <cell r="DB39">
            <v>31</v>
          </cell>
          <cell r="DC39" t="str">
            <v>нд</v>
          </cell>
          <cell r="DD39">
            <v>35</v>
          </cell>
          <cell r="DE39" t="str">
            <v>нд</v>
          </cell>
          <cell r="DF39">
            <v>27.714019834427781</v>
          </cell>
          <cell r="DG39">
            <v>158.71401983442777</v>
          </cell>
        </row>
        <row r="40">
          <cell r="D40" t="str">
            <v>Г1</v>
          </cell>
          <cell r="E40" t="str">
            <v>АО "Чеченэнерго"</v>
          </cell>
          <cell r="F40" t="str">
            <v>Чеченская Республика</v>
          </cell>
          <cell r="G40" t="str">
            <v>нд</v>
          </cell>
          <cell r="H40">
            <v>0</v>
          </cell>
          <cell r="I40">
            <v>0</v>
          </cell>
          <cell r="J40">
            <v>16.715699999999998</v>
          </cell>
          <cell r="K40">
            <v>0</v>
          </cell>
          <cell r="L40">
            <v>0</v>
          </cell>
          <cell r="M40">
            <v>0</v>
          </cell>
          <cell r="N40">
            <v>0</v>
          </cell>
          <cell r="O40">
            <v>0</v>
          </cell>
          <cell r="P40">
            <v>0</v>
          </cell>
          <cell r="Q40">
            <v>0</v>
          </cell>
          <cell r="R40">
            <v>0</v>
          </cell>
          <cell r="S40">
            <v>1</v>
          </cell>
          <cell r="T40">
            <v>0</v>
          </cell>
          <cell r="U40">
            <v>0</v>
          </cell>
          <cell r="V40">
            <v>0</v>
          </cell>
          <cell r="W40">
            <v>0</v>
          </cell>
          <cell r="X40">
            <v>0</v>
          </cell>
          <cell r="Y40">
            <v>0</v>
          </cell>
          <cell r="Z40" t="str">
            <v>нд</v>
          </cell>
          <cell r="AA40" t="str">
            <v>нд</v>
          </cell>
          <cell r="AB40" t="str">
            <v>нд</v>
          </cell>
          <cell r="AC40" t="str">
            <v>нд</v>
          </cell>
          <cell r="AD40" t="str">
            <v>нд</v>
          </cell>
          <cell r="AE40" t="str">
            <v>нд</v>
          </cell>
          <cell r="AF40" t="str">
            <v>нд</v>
          </cell>
          <cell r="AG40">
            <v>0</v>
          </cell>
          <cell r="AH40">
            <v>0</v>
          </cell>
          <cell r="AI40" t="str">
            <v>нд</v>
          </cell>
          <cell r="AJ40">
            <v>0</v>
          </cell>
          <cell r="AK40">
            <v>0</v>
          </cell>
          <cell r="AL40" t="str">
            <v>нд</v>
          </cell>
          <cell r="AM40">
            <v>0</v>
          </cell>
          <cell r="AN40">
            <v>0</v>
          </cell>
          <cell r="AO40">
            <v>0</v>
          </cell>
          <cell r="AP40">
            <v>0</v>
          </cell>
          <cell r="AQ40">
            <v>0</v>
          </cell>
          <cell r="AR40">
            <v>0</v>
          </cell>
          <cell r="AS40">
            <v>27.418706163332693</v>
          </cell>
          <cell r="AT40">
            <v>99.302781593332696</v>
          </cell>
          <cell r="AU40">
            <v>23.151356771111104</v>
          </cell>
          <cell r="AV40">
            <v>1.1389153000000001</v>
          </cell>
          <cell r="AW40">
            <v>20.836221093999995</v>
          </cell>
          <cell r="AX40">
            <v>0.57878391927777761</v>
          </cell>
          <cell r="AY40">
            <v>0.59743645783332933</v>
          </cell>
          <cell r="AZ40">
            <v>83.054752957777765</v>
          </cell>
          <cell r="BA40">
            <v>5.813832707044444</v>
          </cell>
          <cell r="BB40">
            <v>24.916425887333329</v>
          </cell>
          <cell r="BC40">
            <v>49.832851774666658</v>
          </cell>
          <cell r="BD40">
            <v>2.4916425887333347</v>
          </cell>
          <cell r="BE40">
            <v>4.38647893</v>
          </cell>
          <cell r="BF40">
            <v>0</v>
          </cell>
          <cell r="BG40">
            <v>10.549860389999999</v>
          </cell>
          <cell r="BH40">
            <v>5.9583333333333321</v>
          </cell>
          <cell r="BI40">
            <v>5.9583333333333321</v>
          </cell>
          <cell r="BJ40">
            <v>77.544812263333327</v>
          </cell>
          <cell r="BK40" t="str">
            <v>нд</v>
          </cell>
          <cell r="BL40">
            <v>4.9652777777777768</v>
          </cell>
          <cell r="BM40" t="str">
            <v>нд</v>
          </cell>
          <cell r="BN40">
            <v>4.9652777777777768</v>
          </cell>
          <cell r="BO40" t="str">
            <v>нд</v>
          </cell>
          <cell r="BP40">
            <v>60.965277777777779</v>
          </cell>
          <cell r="BQ40">
            <v>12.894005739999365</v>
          </cell>
          <cell r="BR40">
            <v>2.6561132544542483</v>
          </cell>
          <cell r="BS40">
            <v>0</v>
          </cell>
          <cell r="BT40">
            <v>5.2586222814006298</v>
          </cell>
          <cell r="BU40">
            <v>1.5849126400000002</v>
          </cell>
          <cell r="BV40">
            <v>6.9814544500000011</v>
          </cell>
          <cell r="BW40">
            <v>7.2790509500000002</v>
          </cell>
          <cell r="BX40">
            <v>5.958333333333333</v>
          </cell>
          <cell r="BY40">
            <v>9.6176922633337725</v>
          </cell>
          <cell r="BZ40">
            <v>5.28</v>
          </cell>
          <cell r="CA40" t="str">
            <v>нд</v>
          </cell>
          <cell r="CB40">
            <v>5.76</v>
          </cell>
          <cell r="CC40" t="str">
            <v>нд</v>
          </cell>
          <cell r="CD40">
            <v>17.759999999999998</v>
          </cell>
          <cell r="CE40" t="str">
            <v>нд</v>
          </cell>
          <cell r="CF40">
            <v>16.8</v>
          </cell>
          <cell r="CG40" t="str">
            <v>нд</v>
          </cell>
          <cell r="CH40">
            <v>21.60393420000031</v>
          </cell>
          <cell r="CI40" t="str">
            <v>нд</v>
          </cell>
          <cell r="CJ40">
            <v>5.958333333333333</v>
          </cell>
          <cell r="CK40">
            <v>76.821626463334084</v>
          </cell>
          <cell r="CL40" t="str">
            <v>нд</v>
          </cell>
          <cell r="CM40">
            <v>11.091906129999995</v>
          </cell>
          <cell r="CN40">
            <v>3.6799793024293788</v>
          </cell>
          <cell r="CO40">
            <v>1.2201460399999999</v>
          </cell>
          <cell r="CP40">
            <v>3</v>
          </cell>
          <cell r="CQ40">
            <v>1.29069349</v>
          </cell>
          <cell r="CR40">
            <v>4.5833333333333339</v>
          </cell>
          <cell r="CS40">
            <v>8.486729519999999</v>
          </cell>
          <cell r="CT40">
            <v>4.9652777777777777</v>
          </cell>
          <cell r="CU40">
            <v>4.9652777777777777</v>
          </cell>
          <cell r="CV40">
            <v>6</v>
          </cell>
          <cell r="CW40" t="str">
            <v>нд</v>
          </cell>
          <cell r="CX40">
            <v>8</v>
          </cell>
          <cell r="CY40" t="str">
            <v>нд</v>
          </cell>
          <cell r="CZ40">
            <v>12</v>
          </cell>
          <cell r="DA40" t="str">
            <v>нд</v>
          </cell>
          <cell r="DB40">
            <v>14</v>
          </cell>
          <cell r="DC40" t="str">
            <v>нд</v>
          </cell>
          <cell r="DD40">
            <v>16</v>
          </cell>
          <cell r="DE40" t="str">
            <v>нд</v>
          </cell>
          <cell r="DF40">
            <v>4.9652777777777777</v>
          </cell>
          <cell r="DG40">
            <v>60.965277777777779</v>
          </cell>
        </row>
        <row r="41">
          <cell r="D41" t="str">
            <v>Г2</v>
          </cell>
          <cell r="E41" t="str">
            <v>АО "Чеченэнерго"</v>
          </cell>
          <cell r="F41" t="str">
            <v>Чеченская Республика</v>
          </cell>
          <cell r="G41" t="str">
            <v>нд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  <cell r="N41">
            <v>0</v>
          </cell>
          <cell r="O41">
            <v>3032</v>
          </cell>
          <cell r="P41">
            <v>0</v>
          </cell>
          <cell r="Q41">
            <v>0</v>
          </cell>
          <cell r="R41">
            <v>0</v>
          </cell>
          <cell r="S41">
            <v>0</v>
          </cell>
          <cell r="T41">
            <v>0</v>
          </cell>
          <cell r="U41">
            <v>0</v>
          </cell>
          <cell r="V41">
            <v>0</v>
          </cell>
          <cell r="W41">
            <v>0</v>
          </cell>
          <cell r="X41">
            <v>1009</v>
          </cell>
          <cell r="Y41">
            <v>0</v>
          </cell>
          <cell r="Z41" t="str">
            <v>нд</v>
          </cell>
          <cell r="AA41" t="str">
            <v>нд</v>
          </cell>
          <cell r="AB41" t="str">
            <v>нд</v>
          </cell>
          <cell r="AC41" t="str">
            <v>нд</v>
          </cell>
          <cell r="AD41" t="str">
            <v>нд</v>
          </cell>
          <cell r="AE41" t="str">
            <v>нд</v>
          </cell>
          <cell r="AF41" t="str">
            <v>нд</v>
          </cell>
          <cell r="AG41">
            <v>0</v>
          </cell>
          <cell r="AH41">
            <v>0</v>
          </cell>
          <cell r="AI41" t="str">
            <v>нд</v>
          </cell>
          <cell r="AJ41" t="str">
            <v>нд</v>
          </cell>
          <cell r="AK41" t="str">
            <v>нд</v>
          </cell>
          <cell r="AL41" t="str">
            <v>нд</v>
          </cell>
          <cell r="AM41">
            <v>0</v>
          </cell>
          <cell r="AN41">
            <v>0</v>
          </cell>
          <cell r="AO41">
            <v>0</v>
          </cell>
          <cell r="AP41">
            <v>0</v>
          </cell>
          <cell r="AQ41">
            <v>0</v>
          </cell>
          <cell r="AR41">
            <v>0</v>
          </cell>
          <cell r="AS41">
            <v>69.571908246097195</v>
          </cell>
          <cell r="AT41">
            <v>145.13153046798001</v>
          </cell>
          <cell r="AU41">
            <v>68.244479377342074</v>
          </cell>
          <cell r="AV41">
            <v>0</v>
          </cell>
          <cell r="AW41">
            <v>22.613744189112996</v>
          </cell>
          <cell r="AX41">
            <v>41.166143079430995</v>
          </cell>
          <cell r="AY41">
            <v>4.4645921087980831</v>
          </cell>
          <cell r="AZ41">
            <v>97.748742056650002</v>
          </cell>
          <cell r="BA41">
            <v>6.8424119439655007</v>
          </cell>
          <cell r="BB41">
            <v>29.324622616995001</v>
          </cell>
          <cell r="BC41">
            <v>58.649245233990001</v>
          </cell>
          <cell r="BD41">
            <v>2.9324622616994995</v>
          </cell>
          <cell r="BE41">
            <v>0</v>
          </cell>
          <cell r="BF41">
            <v>0</v>
          </cell>
          <cell r="BG41">
            <v>0</v>
          </cell>
          <cell r="BH41">
            <v>29.232429136897196</v>
          </cell>
          <cell r="BI41">
            <v>29.232429136897196</v>
          </cell>
          <cell r="BJ41">
            <v>118.07984046798001</v>
          </cell>
          <cell r="BK41" t="str">
            <v>нд</v>
          </cell>
          <cell r="BL41">
            <v>48.373114547342077</v>
          </cell>
          <cell r="BM41" t="str">
            <v>нд</v>
          </cell>
          <cell r="BN41">
            <v>48.373114547342077</v>
          </cell>
          <cell r="BO41" t="str">
            <v>нд</v>
          </cell>
          <cell r="BP41">
            <v>97.748742056650002</v>
          </cell>
          <cell r="BQ41">
            <v>0</v>
          </cell>
          <cell r="BR41" t="str">
            <v>нд</v>
          </cell>
          <cell r="BT41">
            <v>14.477750399999998</v>
          </cell>
          <cell r="BV41">
            <v>40.339479109199999</v>
          </cell>
          <cell r="BW41">
            <v>27.051690000000001</v>
          </cell>
          <cell r="BX41">
            <v>29.232429136897196</v>
          </cell>
          <cell r="BY41">
            <v>21.494784185416901</v>
          </cell>
          <cell r="BZ41">
            <v>9.6000000000000014</v>
          </cell>
          <cell r="CA41" t="str">
            <v>нд</v>
          </cell>
          <cell r="CB41">
            <v>9.6000000000000014</v>
          </cell>
          <cell r="CC41" t="str">
            <v>нд</v>
          </cell>
          <cell r="CD41">
            <v>23.759999999999998</v>
          </cell>
          <cell r="CE41" t="str">
            <v>нд</v>
          </cell>
          <cell r="CF41">
            <v>20.399999999999999</v>
          </cell>
          <cell r="CG41" t="str">
            <v>нд</v>
          </cell>
          <cell r="CH41">
            <v>26.639999999999997</v>
          </cell>
          <cell r="CI41" t="str">
            <v>нд</v>
          </cell>
          <cell r="CJ41">
            <v>29.232429136897196</v>
          </cell>
          <cell r="CK41">
            <v>111.49478418541692</v>
          </cell>
          <cell r="CL41" t="str">
            <v>нд</v>
          </cell>
          <cell r="CM41">
            <v>0</v>
          </cell>
          <cell r="CR41">
            <v>19.871364829999997</v>
          </cell>
          <cell r="CS41">
            <v>0</v>
          </cell>
          <cell r="CT41">
            <v>22.748742056650002</v>
          </cell>
          <cell r="CU41">
            <v>22.748742056650002</v>
          </cell>
          <cell r="CV41">
            <v>11</v>
          </cell>
          <cell r="CW41" t="str">
            <v>нд</v>
          </cell>
          <cell r="CX41">
            <v>13</v>
          </cell>
          <cell r="CY41" t="str">
            <v>нд</v>
          </cell>
          <cell r="CZ41">
            <v>15</v>
          </cell>
          <cell r="DA41" t="str">
            <v>нд</v>
          </cell>
          <cell r="DB41">
            <v>17</v>
          </cell>
          <cell r="DC41" t="str">
            <v>нд</v>
          </cell>
          <cell r="DD41">
            <v>19</v>
          </cell>
          <cell r="DE41" t="str">
            <v>нд</v>
          </cell>
          <cell r="DF41">
            <v>22.748742056650002</v>
          </cell>
          <cell r="DG41">
            <v>97.748742056650002</v>
          </cell>
        </row>
        <row r="42">
          <cell r="D42" t="str">
            <v>Г</v>
          </cell>
          <cell r="E42" t="str">
            <v>АО "Чеченэнерго"</v>
          </cell>
          <cell r="F42" t="str">
            <v>Чеченская Республика</v>
          </cell>
          <cell r="G42" t="str">
            <v>нд</v>
          </cell>
          <cell r="H42">
            <v>0</v>
          </cell>
          <cell r="I42">
            <v>0</v>
          </cell>
          <cell r="J42">
            <v>2.54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  <cell r="O42">
            <v>123</v>
          </cell>
          <cell r="P42">
            <v>0</v>
          </cell>
          <cell r="Q42">
            <v>0</v>
          </cell>
          <cell r="R42">
            <v>0</v>
          </cell>
          <cell r="S42">
            <v>0</v>
          </cell>
          <cell r="T42">
            <v>0</v>
          </cell>
          <cell r="U42">
            <v>0</v>
          </cell>
          <cell r="V42">
            <v>0</v>
          </cell>
          <cell r="W42">
            <v>0</v>
          </cell>
          <cell r="X42">
            <v>39</v>
          </cell>
          <cell r="Y42">
            <v>0</v>
          </cell>
          <cell r="Z42" t="str">
            <v>нд</v>
          </cell>
          <cell r="AA42" t="str">
            <v>нд</v>
          </cell>
          <cell r="AB42" t="str">
            <v>нд</v>
          </cell>
          <cell r="AC42" t="str">
            <v>нд</v>
          </cell>
          <cell r="AD42" t="str">
            <v>нд</v>
          </cell>
          <cell r="AE42" t="str">
            <v>нд</v>
          </cell>
          <cell r="AF42" t="str">
            <v>нд</v>
          </cell>
          <cell r="AG42">
            <v>0</v>
          </cell>
          <cell r="AH42">
            <v>0</v>
          </cell>
          <cell r="AI42" t="str">
            <v>нд</v>
          </cell>
          <cell r="AJ42">
            <v>0</v>
          </cell>
          <cell r="AK42">
            <v>0</v>
          </cell>
          <cell r="AL42" t="str">
            <v>нд</v>
          </cell>
          <cell r="AM42">
            <v>0</v>
          </cell>
          <cell r="AN42">
            <v>0</v>
          </cell>
          <cell r="AO42">
            <v>0</v>
          </cell>
          <cell r="AP42">
            <v>0</v>
          </cell>
          <cell r="AQ42">
            <v>0</v>
          </cell>
          <cell r="AR42">
            <v>0</v>
          </cell>
          <cell r="AS42">
            <v>29.655207218267197</v>
          </cell>
          <cell r="AT42">
            <v>141.31832563757999</v>
          </cell>
          <cell r="AU42">
            <v>25.785906894422837</v>
          </cell>
          <cell r="AV42">
            <v>0.14292011120000001</v>
          </cell>
          <cell r="AW42">
            <v>16.205930719506</v>
          </cell>
          <cell r="AX42">
            <v>8.1926853944060003</v>
          </cell>
          <cell r="AY42">
            <v>1.2443706693108387</v>
          </cell>
          <cell r="AZ42">
            <v>110.84678146965001</v>
          </cell>
          <cell r="BA42">
            <v>7.7592747028755014</v>
          </cell>
          <cell r="BB42">
            <v>33.254034440894998</v>
          </cell>
          <cell r="BC42">
            <v>66.508068881789995</v>
          </cell>
          <cell r="BD42">
            <v>3.3254034440895097</v>
          </cell>
          <cell r="BE42">
            <v>0</v>
          </cell>
          <cell r="BF42">
            <v>0</v>
          </cell>
          <cell r="BG42">
            <v>0.19778989</v>
          </cell>
          <cell r="BH42">
            <v>7.7227532070671998</v>
          </cell>
          <cell r="BI42">
            <v>7.7227532070671998</v>
          </cell>
          <cell r="BJ42">
            <v>122.15813698757999</v>
          </cell>
          <cell r="BK42" t="str">
            <v>нд</v>
          </cell>
          <cell r="BL42">
            <v>10.099357544422841</v>
          </cell>
          <cell r="BM42" t="str">
            <v>нд</v>
          </cell>
          <cell r="BN42">
            <v>10.099357544422841</v>
          </cell>
          <cell r="BO42" t="str">
            <v>нд</v>
          </cell>
          <cell r="BP42">
            <v>101.79844748965</v>
          </cell>
          <cell r="BQ42">
            <v>0.17086726999999999</v>
          </cell>
          <cell r="BR42">
            <v>9.7508105999999997E-3</v>
          </cell>
          <cell r="BS42">
            <v>0</v>
          </cell>
          <cell r="BT42">
            <v>17.0244565874</v>
          </cell>
          <cell r="BU42">
            <v>0.28334700000000002</v>
          </cell>
          <cell r="BV42">
            <v>21.478239741199999</v>
          </cell>
          <cell r="BW42">
            <v>18.705974380000001</v>
          </cell>
          <cell r="BX42">
            <v>7.7227532070671989</v>
          </cell>
          <cell r="BY42">
            <v>7.7227532070671989</v>
          </cell>
          <cell r="BZ42">
            <v>7.68</v>
          </cell>
          <cell r="CA42" t="str">
            <v>нд</v>
          </cell>
          <cell r="CB42">
            <v>8.16</v>
          </cell>
          <cell r="CC42" t="str">
            <v>нд</v>
          </cell>
          <cell r="CD42">
            <v>29.04</v>
          </cell>
          <cell r="CE42" t="str">
            <v>нд</v>
          </cell>
          <cell r="CF42">
            <v>27.599999999999998</v>
          </cell>
          <cell r="CG42" t="str">
            <v>нд</v>
          </cell>
          <cell r="CH42">
            <v>41.52</v>
          </cell>
          <cell r="CI42" t="str">
            <v>нд</v>
          </cell>
          <cell r="CJ42">
            <v>7.7227532070671989</v>
          </cell>
          <cell r="CK42">
            <v>121.7227532070672</v>
          </cell>
          <cell r="CL42" t="str">
            <v>нд</v>
          </cell>
          <cell r="CM42">
            <v>0.15306617</v>
          </cell>
          <cell r="CN42">
            <v>0</v>
          </cell>
          <cell r="CO42">
            <v>0</v>
          </cell>
          <cell r="CP42">
            <v>11.192594480666669</v>
          </cell>
          <cell r="CQ42">
            <v>8.89526781</v>
          </cell>
          <cell r="CR42">
            <v>6.6382153700000002</v>
          </cell>
          <cell r="CS42">
            <v>0</v>
          </cell>
          <cell r="CT42">
            <v>6.79844748965</v>
          </cell>
          <cell r="CU42">
            <v>6.79844748965</v>
          </cell>
          <cell r="CV42">
            <v>11</v>
          </cell>
          <cell r="CW42" t="str">
            <v>нд</v>
          </cell>
          <cell r="CX42">
            <v>15</v>
          </cell>
          <cell r="CY42" t="str">
            <v>нд</v>
          </cell>
          <cell r="CZ42">
            <v>19</v>
          </cell>
          <cell r="DA42" t="str">
            <v>нд</v>
          </cell>
          <cell r="DB42">
            <v>23</v>
          </cell>
          <cell r="DC42" t="str">
            <v>нд</v>
          </cell>
          <cell r="DD42">
            <v>27</v>
          </cell>
          <cell r="DE42" t="str">
            <v>нд</v>
          </cell>
          <cell r="DF42">
            <v>6.79844748965</v>
          </cell>
          <cell r="DG42">
            <v>101.79844748965</v>
          </cell>
        </row>
        <row r="43">
          <cell r="D43" t="str">
            <v>Г3</v>
          </cell>
          <cell r="E43" t="str">
            <v>АО "Чеченэнерго"</v>
          </cell>
          <cell r="F43" t="str">
            <v>Чеченская Республика</v>
          </cell>
          <cell r="G43" t="str">
            <v>нд</v>
          </cell>
          <cell r="H43">
            <v>0</v>
          </cell>
          <cell r="I43">
            <v>0</v>
          </cell>
          <cell r="J43">
            <v>2.54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  <cell r="O43">
            <v>3</v>
          </cell>
          <cell r="P43">
            <v>0</v>
          </cell>
          <cell r="Q43">
            <v>0</v>
          </cell>
          <cell r="R43">
            <v>0</v>
          </cell>
          <cell r="S43">
            <v>0</v>
          </cell>
          <cell r="T43">
            <v>0</v>
          </cell>
          <cell r="U43">
            <v>0</v>
          </cell>
          <cell r="V43">
            <v>0</v>
          </cell>
          <cell r="W43">
            <v>0</v>
          </cell>
          <cell r="X43">
            <v>0</v>
          </cell>
          <cell r="Y43">
            <v>0</v>
          </cell>
          <cell r="Z43" t="str">
            <v>нд</v>
          </cell>
          <cell r="AA43" t="str">
            <v>нд</v>
          </cell>
          <cell r="AB43" t="str">
            <v>нд</v>
          </cell>
          <cell r="AC43" t="str">
            <v>нд</v>
          </cell>
          <cell r="AD43" t="str">
            <v>нд</v>
          </cell>
          <cell r="AE43" t="str">
            <v>нд</v>
          </cell>
          <cell r="AF43" t="str">
            <v>нд</v>
          </cell>
          <cell r="AG43">
            <v>0</v>
          </cell>
          <cell r="AH43">
            <v>0</v>
          </cell>
          <cell r="AI43" t="str">
            <v>нд</v>
          </cell>
          <cell r="AJ43">
            <v>0</v>
          </cell>
          <cell r="AK43">
            <v>0</v>
          </cell>
          <cell r="AL43" t="str">
            <v>нд</v>
          </cell>
          <cell r="AM43">
            <v>0</v>
          </cell>
          <cell r="AN43">
            <v>0</v>
          </cell>
          <cell r="AO43">
            <v>0</v>
          </cell>
          <cell r="AP43">
            <v>0</v>
          </cell>
          <cell r="AQ43">
            <v>0</v>
          </cell>
          <cell r="AR43">
            <v>0</v>
          </cell>
          <cell r="AS43">
            <v>17.595188649999997</v>
          </cell>
          <cell r="AT43">
            <v>68.595188649999997</v>
          </cell>
          <cell r="AU43">
            <v>14.673333979999999</v>
          </cell>
          <cell r="AV43">
            <v>0.14292011120000001</v>
          </cell>
          <cell r="AW43">
            <v>13.6462006014</v>
          </cell>
          <cell r="AX43">
            <v>0.36683334950000002</v>
          </cell>
          <cell r="AY43">
            <v>0.51737991789999827</v>
          </cell>
          <cell r="AZ43">
            <v>57.173333980000002</v>
          </cell>
          <cell r="BA43">
            <v>4.0021333786000008</v>
          </cell>
          <cell r="BB43">
            <v>17.152000193999999</v>
          </cell>
          <cell r="BC43">
            <v>34.304000387999999</v>
          </cell>
          <cell r="BD43">
            <v>1.7152000194000037</v>
          </cell>
          <cell r="BE43">
            <v>0</v>
          </cell>
          <cell r="BF43">
            <v>0</v>
          </cell>
          <cell r="BG43">
            <v>0.19778989</v>
          </cell>
          <cell r="BH43">
            <v>3.75</v>
          </cell>
          <cell r="BI43">
            <v>3.75</v>
          </cell>
          <cell r="BJ43">
            <v>57.75</v>
          </cell>
          <cell r="BK43" t="str">
            <v>нд</v>
          </cell>
          <cell r="BL43">
            <v>3.125</v>
          </cell>
          <cell r="BM43" t="str">
            <v>нд</v>
          </cell>
          <cell r="BN43">
            <v>3.125</v>
          </cell>
          <cell r="BO43" t="str">
            <v>нд</v>
          </cell>
          <cell r="BP43">
            <v>48.125</v>
          </cell>
          <cell r="BQ43">
            <v>0.17086726999999999</v>
          </cell>
          <cell r="BR43">
            <v>9.7508105999999997E-3</v>
          </cell>
          <cell r="BS43">
            <v>0</v>
          </cell>
          <cell r="BT43">
            <v>13.440864187399999</v>
          </cell>
          <cell r="BU43">
            <v>0.28334700000000002</v>
          </cell>
          <cell r="BV43">
            <v>13.390974379999999</v>
          </cell>
          <cell r="BW43">
            <v>10.390974379999999</v>
          </cell>
          <cell r="BX43">
            <v>3.75</v>
          </cell>
          <cell r="BY43">
            <v>3.75</v>
          </cell>
          <cell r="BZ43">
            <v>3.84</v>
          </cell>
          <cell r="CA43" t="str">
            <v>нд</v>
          </cell>
          <cell r="CB43">
            <v>4.3199999999999994</v>
          </cell>
          <cell r="CC43" t="str">
            <v>нд</v>
          </cell>
          <cell r="CD43">
            <v>13.679999999999998</v>
          </cell>
          <cell r="CE43" t="str">
            <v>нд</v>
          </cell>
          <cell r="CF43">
            <v>13.2</v>
          </cell>
          <cell r="CG43" t="str">
            <v>нд</v>
          </cell>
          <cell r="CH43">
            <v>18.96</v>
          </cell>
          <cell r="CI43" t="str">
            <v>нд</v>
          </cell>
          <cell r="CJ43">
            <v>3.75</v>
          </cell>
          <cell r="CK43">
            <v>57.749999999999993</v>
          </cell>
          <cell r="CL43" t="str">
            <v>нд</v>
          </cell>
          <cell r="CM43">
            <v>0.15306617</v>
          </cell>
          <cell r="CN43">
            <v>0</v>
          </cell>
          <cell r="CO43">
            <v>0</v>
          </cell>
          <cell r="CP43">
            <v>11.192594480666669</v>
          </cell>
          <cell r="CQ43">
            <v>8.89526781</v>
          </cell>
          <cell r="CR43">
            <v>2.5</v>
          </cell>
          <cell r="CS43">
            <v>0</v>
          </cell>
          <cell r="CT43">
            <v>3.125</v>
          </cell>
          <cell r="CU43">
            <v>3.125</v>
          </cell>
          <cell r="CV43">
            <v>5</v>
          </cell>
          <cell r="CW43" t="str">
            <v>нд</v>
          </cell>
          <cell r="CX43">
            <v>7</v>
          </cell>
          <cell r="CY43" t="str">
            <v>нд</v>
          </cell>
          <cell r="CZ43">
            <v>9</v>
          </cell>
          <cell r="DA43" t="str">
            <v>нд</v>
          </cell>
          <cell r="DB43">
            <v>11</v>
          </cell>
          <cell r="DC43" t="str">
            <v>нд</v>
          </cell>
          <cell r="DD43">
            <v>13</v>
          </cell>
          <cell r="DE43" t="str">
            <v>нд</v>
          </cell>
          <cell r="DF43">
            <v>3.125</v>
          </cell>
          <cell r="DG43">
            <v>48.125</v>
          </cell>
        </row>
        <row r="44">
          <cell r="D44" t="str">
            <v>Г4</v>
          </cell>
          <cell r="E44" t="str">
            <v>АО "Чеченэнерго"</v>
          </cell>
          <cell r="F44" t="str">
            <v>Чеченская Республика</v>
          </cell>
          <cell r="G44" t="str">
            <v>нд</v>
          </cell>
          <cell r="H44">
            <v>0</v>
          </cell>
          <cell r="I44">
            <v>0</v>
          </cell>
          <cell r="J44">
            <v>0</v>
          </cell>
          <cell r="K44">
            <v>0</v>
          </cell>
          <cell r="L44">
            <v>0</v>
          </cell>
          <cell r="M44">
            <v>0</v>
          </cell>
          <cell r="N44">
            <v>0</v>
          </cell>
          <cell r="O44">
            <v>120</v>
          </cell>
          <cell r="P44">
            <v>0</v>
          </cell>
          <cell r="Q44">
            <v>0</v>
          </cell>
          <cell r="R44">
            <v>0</v>
          </cell>
          <cell r="S44">
            <v>0</v>
          </cell>
          <cell r="T44">
            <v>0</v>
          </cell>
          <cell r="U44">
            <v>0</v>
          </cell>
          <cell r="V44">
            <v>0</v>
          </cell>
          <cell r="W44">
            <v>0</v>
          </cell>
          <cell r="X44">
            <v>39</v>
          </cell>
          <cell r="Y44">
            <v>0</v>
          </cell>
          <cell r="Z44" t="str">
            <v>нд</v>
          </cell>
          <cell r="AA44" t="str">
            <v>нд</v>
          </cell>
          <cell r="AB44" t="str">
            <v>нд</v>
          </cell>
          <cell r="AC44" t="str">
            <v>нд</v>
          </cell>
          <cell r="AD44" t="str">
            <v>нд</v>
          </cell>
          <cell r="AE44" t="str">
            <v>нд</v>
          </cell>
          <cell r="AF44" t="str">
            <v>нд</v>
          </cell>
          <cell r="AG44">
            <v>0</v>
          </cell>
          <cell r="AH44">
            <v>0</v>
          </cell>
          <cell r="AI44" t="str">
            <v>нд</v>
          </cell>
          <cell r="AJ44" t="str">
            <v>нд</v>
          </cell>
          <cell r="AK44" t="str">
            <v>нд</v>
          </cell>
          <cell r="AL44" t="str">
            <v>нд</v>
          </cell>
          <cell r="AM44">
            <v>0</v>
          </cell>
          <cell r="AN44">
            <v>0</v>
          </cell>
          <cell r="AO44">
            <v>0</v>
          </cell>
          <cell r="AP44">
            <v>0</v>
          </cell>
          <cell r="AQ44">
            <v>0</v>
          </cell>
          <cell r="AR44">
            <v>0</v>
          </cell>
          <cell r="AS44">
            <v>12.0600185682672</v>
          </cell>
          <cell r="AT44">
            <v>72.723136987579991</v>
          </cell>
          <cell r="AU44">
            <v>11.11257291442284</v>
          </cell>
          <cell r="AV44">
            <v>0</v>
          </cell>
          <cell r="AW44">
            <v>2.5597301181059993</v>
          </cell>
          <cell r="AX44">
            <v>7.8258520449060001</v>
          </cell>
          <cell r="AY44">
            <v>0.72699075141084046</v>
          </cell>
          <cell r="AZ44">
            <v>53.673447489650002</v>
          </cell>
          <cell r="BA44">
            <v>3.7571413242755005</v>
          </cell>
          <cell r="BB44">
            <v>16.102034246894998</v>
          </cell>
          <cell r="BC44">
            <v>32.204068493789997</v>
          </cell>
          <cell r="BD44">
            <v>1.6102034246895061</v>
          </cell>
          <cell r="BE44">
            <v>0</v>
          </cell>
          <cell r="BF44">
            <v>0</v>
          </cell>
          <cell r="BG44">
            <v>0</v>
          </cell>
          <cell r="BH44">
            <v>3.9727532070671998</v>
          </cell>
          <cell r="BI44">
            <v>3.9727532070671998</v>
          </cell>
          <cell r="BJ44">
            <v>64.408136987579994</v>
          </cell>
          <cell r="BK44" t="str">
            <v>нд</v>
          </cell>
          <cell r="BL44">
            <v>6.9743575444228396</v>
          </cell>
          <cell r="BM44" t="str">
            <v>нд</v>
          </cell>
          <cell r="BN44">
            <v>6.9743575444228396</v>
          </cell>
          <cell r="BO44" t="str">
            <v>нд</v>
          </cell>
          <cell r="BP44">
            <v>53.673447489650002</v>
          </cell>
          <cell r="BQ44">
            <v>0</v>
          </cell>
          <cell r="BR44" t="str">
            <v>нд</v>
          </cell>
          <cell r="BT44">
            <v>3.5835923999999997</v>
          </cell>
          <cell r="BV44">
            <v>8.0872653612000001</v>
          </cell>
          <cell r="BW44">
            <v>8.3149999999999995</v>
          </cell>
          <cell r="BX44">
            <v>3.9727532070671989</v>
          </cell>
          <cell r="BY44">
            <v>3.9727532070671989</v>
          </cell>
          <cell r="BZ44">
            <v>3.84</v>
          </cell>
          <cell r="CA44" t="str">
            <v>нд</v>
          </cell>
          <cell r="CB44">
            <v>3.84</v>
          </cell>
          <cell r="CC44" t="str">
            <v>нд</v>
          </cell>
          <cell r="CD44">
            <v>15.36</v>
          </cell>
          <cell r="CE44" t="str">
            <v>нд</v>
          </cell>
          <cell r="CF44">
            <v>14.399999999999999</v>
          </cell>
          <cell r="CG44" t="str">
            <v>нд</v>
          </cell>
          <cell r="CH44">
            <v>22.560000000000002</v>
          </cell>
          <cell r="CI44" t="str">
            <v>нд</v>
          </cell>
          <cell r="CJ44">
            <v>3.9727532070671989</v>
          </cell>
          <cell r="CK44">
            <v>63.9727532070672</v>
          </cell>
          <cell r="CL44" t="str">
            <v>нд</v>
          </cell>
          <cell r="CM44">
            <v>0</v>
          </cell>
          <cell r="CR44">
            <v>4.1382153700000002</v>
          </cell>
          <cell r="CS44">
            <v>0</v>
          </cell>
          <cell r="CT44">
            <v>3.67344748965</v>
          </cell>
          <cell r="CU44">
            <v>3.67344748965</v>
          </cell>
          <cell r="CV44">
            <v>6</v>
          </cell>
          <cell r="CW44" t="str">
            <v>нд</v>
          </cell>
          <cell r="CX44">
            <v>8</v>
          </cell>
          <cell r="CY44" t="str">
            <v>нд</v>
          </cell>
          <cell r="CZ44">
            <v>10</v>
          </cell>
          <cell r="DA44" t="str">
            <v>нд</v>
          </cell>
          <cell r="DB44">
            <v>12</v>
          </cell>
          <cell r="DC44" t="str">
            <v>нд</v>
          </cell>
          <cell r="DD44">
            <v>14</v>
          </cell>
          <cell r="DE44" t="str">
            <v>нд</v>
          </cell>
          <cell r="DF44">
            <v>3.67344748965</v>
          </cell>
          <cell r="DG44">
            <v>53.673447489650002</v>
          </cell>
        </row>
        <row r="45">
          <cell r="D45" t="str">
            <v>Г</v>
          </cell>
          <cell r="E45" t="str">
            <v>АО "Чеченэнерго"</v>
          </cell>
          <cell r="F45" t="str">
            <v>Чеченская Республика</v>
          </cell>
          <cell r="G45" t="str">
            <v>нд</v>
          </cell>
          <cell r="H45">
            <v>80</v>
          </cell>
          <cell r="I45">
            <v>0</v>
          </cell>
          <cell r="J45">
            <v>3.5300000000000002</v>
          </cell>
          <cell r="K45">
            <v>2.74</v>
          </cell>
          <cell r="L45">
            <v>46</v>
          </cell>
          <cell r="M45">
            <v>0</v>
          </cell>
          <cell r="N45">
            <v>0</v>
          </cell>
          <cell r="O45">
            <v>0</v>
          </cell>
          <cell r="P45">
            <v>0</v>
          </cell>
          <cell r="Q45">
            <v>112.6</v>
          </cell>
          <cell r="R45">
            <v>0</v>
          </cell>
          <cell r="S45">
            <v>13.275</v>
          </cell>
          <cell r="T45">
            <v>72.739999999999995</v>
          </cell>
          <cell r="U45">
            <v>55.85</v>
          </cell>
          <cell r="V45">
            <v>13.855</v>
          </cell>
          <cell r="W45">
            <v>0</v>
          </cell>
          <cell r="X45">
            <v>0</v>
          </cell>
          <cell r="Y45">
            <v>0</v>
          </cell>
          <cell r="Z45" t="str">
            <v>нд</v>
          </cell>
          <cell r="AA45" t="str">
            <v>нд</v>
          </cell>
          <cell r="AB45" t="str">
            <v>нд</v>
          </cell>
          <cell r="AC45" t="str">
            <v>нд</v>
          </cell>
          <cell r="AD45" t="str">
            <v>нд</v>
          </cell>
          <cell r="AE45" t="str">
            <v>нд</v>
          </cell>
          <cell r="AF45" t="str">
            <v>нд</v>
          </cell>
          <cell r="AG45">
            <v>192.31841700000001</v>
          </cell>
          <cell r="AH45">
            <v>1350.408261</v>
          </cell>
          <cell r="AI45" t="str">
            <v>нд</v>
          </cell>
          <cell r="AJ45">
            <v>230.13197300000002</v>
          </cell>
          <cell r="AK45">
            <v>1652.2338299999999</v>
          </cell>
          <cell r="AL45" t="str">
            <v>нд</v>
          </cell>
          <cell r="AM45">
            <v>162.98170932203391</v>
          </cell>
          <cell r="AN45">
            <v>194.42723692090399</v>
          </cell>
          <cell r="AO45">
            <v>1302.5212953359999</v>
          </cell>
          <cell r="AP45">
            <v>1512.2890419115402</v>
          </cell>
          <cell r="AQ45">
            <v>1293.5212953359999</v>
          </cell>
          <cell r="AR45">
            <v>1502.753067826673</v>
          </cell>
          <cell r="AS45">
            <v>1210.4015531692778</v>
          </cell>
          <cell r="AT45">
            <v>3615.1964351674778</v>
          </cell>
          <cell r="AU45">
            <v>1012.7853613867335</v>
          </cell>
          <cell r="AV45">
            <v>32.958787951873923</v>
          </cell>
          <cell r="AW45">
            <v>357.87054154020063</v>
          </cell>
          <cell r="AX45">
            <v>569.22277416666668</v>
          </cell>
          <cell r="AY45">
            <v>52.733257727992267</v>
          </cell>
          <cell r="AZ45">
            <v>3016.7810963867337</v>
          </cell>
          <cell r="BA45">
            <v>145.46417345187393</v>
          </cell>
          <cell r="BB45">
            <v>1715.3356323735338</v>
          </cell>
          <cell r="BC45">
            <v>944.68573333333336</v>
          </cell>
          <cell r="BD45">
            <v>211.29555722799245</v>
          </cell>
          <cell r="BE45">
            <v>0</v>
          </cell>
          <cell r="BF45">
            <v>0</v>
          </cell>
          <cell r="BG45">
            <v>0</v>
          </cell>
          <cell r="BH45">
            <v>344.38606485404</v>
          </cell>
          <cell r="BI45">
            <v>344.38606485404</v>
          </cell>
          <cell r="BJ45">
            <v>2714.1003041292779</v>
          </cell>
          <cell r="BK45" t="str">
            <v>нд</v>
          </cell>
          <cell r="BL45">
            <v>0</v>
          </cell>
          <cell r="BM45" t="str">
            <v>нд</v>
          </cell>
          <cell r="BN45">
            <v>0</v>
          </cell>
          <cell r="BO45" t="str">
            <v>нд</v>
          </cell>
          <cell r="BP45">
            <v>2262.3182186967333</v>
          </cell>
          <cell r="BQ45">
            <v>0</v>
          </cell>
          <cell r="BR45">
            <v>592.34996819479636</v>
          </cell>
          <cell r="BS45">
            <v>702.73752819000003</v>
          </cell>
          <cell r="BT45">
            <v>139.61244000479638</v>
          </cell>
          <cell r="BU45">
            <v>48.071958130000006</v>
          </cell>
          <cell r="BV45">
            <v>115.2060019952377</v>
          </cell>
          <cell r="BW45">
            <v>150.28664471819999</v>
          </cell>
          <cell r="BX45">
            <v>0</v>
          </cell>
          <cell r="BY45">
            <v>677.53225975803809</v>
          </cell>
          <cell r="BZ45">
            <v>1999.9904294778396</v>
          </cell>
          <cell r="CA45" t="str">
            <v>нд</v>
          </cell>
          <cell r="CB45">
            <v>36.577614893400039</v>
          </cell>
          <cell r="CC45" t="str">
            <v>нд</v>
          </cell>
          <cell r="CD45">
            <v>0</v>
          </cell>
          <cell r="CE45" t="str">
            <v>нд</v>
          </cell>
          <cell r="CF45">
            <v>0</v>
          </cell>
          <cell r="CG45" t="str">
            <v>нд</v>
          </cell>
          <cell r="CH45">
            <v>0</v>
          </cell>
          <cell r="CI45" t="str">
            <v>нд</v>
          </cell>
          <cell r="CJ45">
            <v>0</v>
          </cell>
          <cell r="CK45">
            <v>2714.1003041292779</v>
          </cell>
          <cell r="CL45" t="str">
            <v>нд</v>
          </cell>
          <cell r="CM45">
            <v>0</v>
          </cell>
          <cell r="CN45">
            <v>500</v>
          </cell>
          <cell r="CO45">
            <v>615.18132649999995</v>
          </cell>
          <cell r="CP45">
            <v>86.77698032899707</v>
          </cell>
          <cell r="CQ45">
            <v>114.54152463999999</v>
          </cell>
          <cell r="CR45">
            <v>17.746884546031421</v>
          </cell>
          <cell r="CS45">
            <v>24.740026550000003</v>
          </cell>
          <cell r="CT45" t="str">
            <v>нд</v>
          </cell>
          <cell r="CU45">
            <v>641.37000918673357</v>
          </cell>
          <cell r="CV45">
            <v>1620.94820951</v>
          </cell>
          <cell r="CW45" t="str">
            <v>нд</v>
          </cell>
          <cell r="CX45" t="str">
            <v>нд</v>
          </cell>
          <cell r="CY45" t="str">
            <v>нд</v>
          </cell>
          <cell r="CZ45" t="str">
            <v>нд</v>
          </cell>
          <cell r="DA45" t="str">
            <v>нд</v>
          </cell>
          <cell r="DB45" t="str">
            <v>нд</v>
          </cell>
          <cell r="DC45" t="str">
            <v>нд</v>
          </cell>
          <cell r="DD45" t="str">
            <v>нд</v>
          </cell>
          <cell r="DE45" t="str">
            <v>нд</v>
          </cell>
          <cell r="DF45">
            <v>0</v>
          </cell>
          <cell r="DG45">
            <v>2262.3182186967333</v>
          </cell>
        </row>
        <row r="46">
          <cell r="D46" t="str">
            <v>I_Che146</v>
          </cell>
          <cell r="E46" t="str">
            <v>АО "Чеченэнерго"</v>
          </cell>
          <cell r="F46" t="str">
            <v>Чеченская Республика</v>
          </cell>
          <cell r="G46" t="str">
            <v>с</v>
          </cell>
          <cell r="H46">
            <v>80</v>
          </cell>
          <cell r="I46">
            <v>0</v>
          </cell>
          <cell r="J46">
            <v>0</v>
          </cell>
          <cell r="K46">
            <v>2.74</v>
          </cell>
          <cell r="L46">
            <v>46</v>
          </cell>
          <cell r="M46">
            <v>0</v>
          </cell>
          <cell r="N46">
            <v>0</v>
          </cell>
          <cell r="O46">
            <v>0</v>
          </cell>
          <cell r="P46">
            <v>0</v>
          </cell>
          <cell r="Q46">
            <v>80</v>
          </cell>
          <cell r="R46">
            <v>0</v>
          </cell>
          <cell r="S46">
            <v>0</v>
          </cell>
          <cell r="T46">
            <v>2.74</v>
          </cell>
          <cell r="U46">
            <v>46</v>
          </cell>
          <cell r="V46">
            <v>0</v>
          </cell>
          <cell r="W46">
            <v>0</v>
          </cell>
          <cell r="X46">
            <v>0</v>
          </cell>
          <cell r="Y46">
            <v>0</v>
          </cell>
          <cell r="Z46">
            <v>2019</v>
          </cell>
          <cell r="AA46">
            <v>2023</v>
          </cell>
          <cell r="AB46">
            <v>2023</v>
          </cell>
          <cell r="AC46">
            <v>2023</v>
          </cell>
          <cell r="AD46">
            <v>2023</v>
          </cell>
          <cell r="AE46" t="str">
            <v>нд</v>
          </cell>
          <cell r="AF46">
            <v>45291</v>
          </cell>
          <cell r="AG46">
            <v>187.661967</v>
          </cell>
          <cell r="AH46">
            <v>1312.945461</v>
          </cell>
          <cell r="AI46" t="str">
            <v>09.2019</v>
          </cell>
          <cell r="AJ46">
            <v>187.661967</v>
          </cell>
          <cell r="AK46">
            <v>1312.945461</v>
          </cell>
          <cell r="AL46" t="str">
            <v>09.2019</v>
          </cell>
          <cell r="AM46">
            <v>159.0355652542373</v>
          </cell>
          <cell r="AN46">
            <v>159.0355652542373</v>
          </cell>
          <cell r="AO46">
            <v>1268.276117976</v>
          </cell>
          <cell r="AP46">
            <v>1470.346067532297</v>
          </cell>
          <cell r="AQ46">
            <v>1259.276117976</v>
          </cell>
          <cell r="AR46">
            <v>1460.599641019116</v>
          </cell>
          <cell r="AS46">
            <v>1189.10529171404</v>
          </cell>
          <cell r="AT46">
            <v>1189.10529171404</v>
          </cell>
          <cell r="AU46">
            <v>995.03847684070206</v>
          </cell>
          <cell r="AV46">
            <v>31.267579170000001</v>
          </cell>
          <cell r="AW46">
            <v>342.02094083333338</v>
          </cell>
          <cell r="AX46">
            <v>569.22277416666668</v>
          </cell>
          <cell r="AY46">
            <v>52.527182670702018</v>
          </cell>
          <cell r="AZ46">
            <v>995.03847684070206</v>
          </cell>
          <cell r="BA46">
            <v>31.267579170000001</v>
          </cell>
          <cell r="BB46">
            <v>342.02094083333338</v>
          </cell>
          <cell r="BC46">
            <v>569.22277416666668</v>
          </cell>
          <cell r="BD46">
            <v>52.527182670702018</v>
          </cell>
          <cell r="BE46">
            <v>0</v>
          </cell>
          <cell r="BF46">
            <v>0</v>
          </cell>
          <cell r="BG46">
            <v>0</v>
          </cell>
          <cell r="BH46">
            <v>344.38606485404</v>
          </cell>
          <cell r="BI46">
            <v>344.38606485404</v>
          </cell>
          <cell r="BJ46">
            <v>316.71951571404003</v>
          </cell>
          <cell r="BK46" t="str">
            <v>нд</v>
          </cell>
          <cell r="BL46">
            <v>0</v>
          </cell>
          <cell r="BM46" t="str">
            <v>нд</v>
          </cell>
          <cell r="BN46">
            <v>0</v>
          </cell>
          <cell r="BO46" t="str">
            <v>нд</v>
          </cell>
          <cell r="BP46">
            <v>265.31562570070213</v>
          </cell>
          <cell r="BQ46">
            <v>0</v>
          </cell>
          <cell r="BR46">
            <v>592.34996819479636</v>
          </cell>
          <cell r="BS46">
            <v>702.73752819000003</v>
          </cell>
          <cell r="BT46">
            <v>139.61244000479638</v>
          </cell>
          <cell r="BU46">
            <v>48.071958130000006</v>
          </cell>
          <cell r="BV46">
            <v>93.909740540000001</v>
          </cell>
          <cell r="BW46">
            <v>121.57628968</v>
          </cell>
          <cell r="BX46">
            <v>0</v>
          </cell>
          <cell r="BY46">
            <v>302.45981329880038</v>
          </cell>
          <cell r="BZ46">
            <v>14.259702415239644</v>
          </cell>
          <cell r="CA46" t="str">
            <v>нд</v>
          </cell>
          <cell r="CB46">
            <v>0</v>
          </cell>
          <cell r="CC46" t="str">
            <v>нд</v>
          </cell>
          <cell r="CD46">
            <v>0</v>
          </cell>
          <cell r="CE46" t="str">
            <v>нд</v>
          </cell>
          <cell r="CF46">
            <v>0</v>
          </cell>
          <cell r="CG46" t="str">
            <v>нд</v>
          </cell>
          <cell r="CH46">
            <v>0</v>
          </cell>
          <cell r="CI46" t="str">
            <v>нд</v>
          </cell>
          <cell r="CJ46">
            <v>0</v>
          </cell>
          <cell r="CK46">
            <v>316.71951571404003</v>
          </cell>
          <cell r="CM46">
            <v>0</v>
          </cell>
          <cell r="CN46">
            <v>500</v>
          </cell>
          <cell r="CO46">
            <v>615.18132649999995</v>
          </cell>
          <cell r="CP46">
            <v>86.77698032899707</v>
          </cell>
          <cell r="CQ46">
            <v>114.54152463999999</v>
          </cell>
          <cell r="CU46">
            <v>265.31562570070213</v>
          </cell>
          <cell r="CW46" t="str">
            <v>нд</v>
          </cell>
          <cell r="CY46" t="str">
            <v>нд</v>
          </cell>
          <cell r="DA46" t="str">
            <v>нд</v>
          </cell>
          <cell r="DC46" t="str">
            <v>нд</v>
          </cell>
          <cell r="DE46" t="str">
            <v>нд</v>
          </cell>
          <cell r="DF46">
            <v>0</v>
          </cell>
          <cell r="DG46">
            <v>265.31562570070213</v>
          </cell>
        </row>
        <row r="47">
          <cell r="D47" t="str">
            <v>K_Che258</v>
          </cell>
          <cell r="E47" t="str">
            <v>АО "Чеченэнерго"</v>
          </cell>
          <cell r="F47" t="str">
            <v>Чеченская Республика</v>
          </cell>
          <cell r="G47" t="str">
            <v>п</v>
          </cell>
          <cell r="H47">
            <v>0</v>
          </cell>
          <cell r="I47">
            <v>0</v>
          </cell>
          <cell r="J47">
            <v>0.53</v>
          </cell>
          <cell r="K47">
            <v>0</v>
          </cell>
          <cell r="L47">
            <v>0</v>
          </cell>
          <cell r="M47">
            <v>0</v>
          </cell>
          <cell r="N47">
            <v>0</v>
          </cell>
          <cell r="O47">
            <v>0</v>
          </cell>
          <cell r="P47">
            <v>0</v>
          </cell>
          <cell r="Q47">
            <v>0</v>
          </cell>
          <cell r="R47">
            <v>0</v>
          </cell>
          <cell r="S47">
            <v>0</v>
          </cell>
          <cell r="T47">
            <v>0</v>
          </cell>
          <cell r="U47">
            <v>0.53</v>
          </cell>
          <cell r="V47">
            <v>0</v>
          </cell>
          <cell r="W47">
            <v>0</v>
          </cell>
          <cell r="X47">
            <v>0</v>
          </cell>
          <cell r="Y47">
            <v>0</v>
          </cell>
          <cell r="Z47">
            <v>2021</v>
          </cell>
          <cell r="AA47">
            <v>2022</v>
          </cell>
          <cell r="AB47">
            <v>2022</v>
          </cell>
          <cell r="AC47">
            <v>2021</v>
          </cell>
          <cell r="AD47">
            <v>2022</v>
          </cell>
          <cell r="AE47" t="str">
            <v>нд</v>
          </cell>
          <cell r="AF47">
            <v>44620</v>
          </cell>
          <cell r="AG47" t="str">
            <v>нд</v>
          </cell>
          <cell r="AH47" t="str">
            <v>нд</v>
          </cell>
          <cell r="AI47" t="str">
            <v>нд</v>
          </cell>
          <cell r="AJ47" t="str">
            <v>нд</v>
          </cell>
          <cell r="AK47" t="str">
            <v>нд</v>
          </cell>
          <cell r="AL47" t="str">
            <v>нд</v>
          </cell>
          <cell r="AM47" t="str">
            <v>нд</v>
          </cell>
          <cell r="AN47" t="str">
            <v>нд</v>
          </cell>
          <cell r="AO47">
            <v>3.3690573600000002</v>
          </cell>
          <cell r="AP47">
            <v>4.1263704096838909</v>
          </cell>
          <cell r="AQ47">
            <v>3.3690573600000002</v>
          </cell>
          <cell r="AR47">
            <v>4.3368228379976106</v>
          </cell>
          <cell r="AS47">
            <v>2.6804050512377038</v>
          </cell>
          <cell r="AT47">
            <v>2.6804050512377033</v>
          </cell>
          <cell r="AU47">
            <v>2.2336708760314199</v>
          </cell>
          <cell r="AV47">
            <v>0.120588781873923</v>
          </cell>
          <cell r="AW47">
            <v>1.90700703686725</v>
          </cell>
          <cell r="AX47">
            <v>0</v>
          </cell>
          <cell r="AY47">
            <v>0.20607505729024686</v>
          </cell>
          <cell r="AZ47">
            <v>2.2336708760314199</v>
          </cell>
          <cell r="BA47">
            <v>0.120588781873923</v>
          </cell>
          <cell r="BB47">
            <v>1.90700703686725</v>
          </cell>
          <cell r="BC47">
            <v>0</v>
          </cell>
          <cell r="BD47">
            <v>0.20607505729024686</v>
          </cell>
          <cell r="BE47">
            <v>0</v>
          </cell>
          <cell r="BF47">
            <v>0</v>
          </cell>
          <cell r="BG47">
            <v>0</v>
          </cell>
          <cell r="BH47">
            <v>0</v>
          </cell>
          <cell r="BI47">
            <v>0</v>
          </cell>
          <cell r="BJ47">
            <v>2.6804050512377033</v>
          </cell>
          <cell r="BK47" t="str">
            <v>нд</v>
          </cell>
          <cell r="BL47">
            <v>0</v>
          </cell>
          <cell r="BM47" t="str">
            <v>нд</v>
          </cell>
          <cell r="BN47">
            <v>0</v>
          </cell>
          <cell r="BO47" t="str">
            <v>нд</v>
          </cell>
          <cell r="BP47">
            <v>2.1946008760314197</v>
          </cell>
          <cell r="BQ47">
            <v>0</v>
          </cell>
          <cell r="BR47" t="str">
            <v>нд</v>
          </cell>
          <cell r="BV47">
            <v>2.6804050512377038</v>
          </cell>
          <cell r="BW47">
            <v>0</v>
          </cell>
          <cell r="BY47">
            <v>2.6804050512377038</v>
          </cell>
          <cell r="CA47" t="str">
            <v>нд</v>
          </cell>
          <cell r="CC47" t="str">
            <v>нд</v>
          </cell>
          <cell r="CE47" t="str">
            <v>нд</v>
          </cell>
          <cell r="CG47" t="str">
            <v>нд</v>
          </cell>
          <cell r="CI47" t="str">
            <v>нд</v>
          </cell>
          <cell r="CJ47">
            <v>0</v>
          </cell>
          <cell r="CK47">
            <v>2.6804050512377038</v>
          </cell>
          <cell r="CL47" t="str">
            <v>Корректировка графика выполнения работ в связи с задержкой получения подрядной организацией исходно-разрешительной документации на земельные работы от администрации города.</v>
          </cell>
          <cell r="CM47">
            <v>0</v>
          </cell>
          <cell r="CN47" t="str">
            <v>нд</v>
          </cell>
          <cell r="CR47">
            <v>2.2336708760314199</v>
          </cell>
          <cell r="CS47">
            <v>3.9070000000000001E-2</v>
          </cell>
          <cell r="CU47">
            <v>2.1946008760314197</v>
          </cell>
          <cell r="CW47" t="str">
            <v>нд</v>
          </cell>
          <cell r="CY47" t="str">
            <v>нд</v>
          </cell>
          <cell r="DA47" t="str">
            <v>нд</v>
          </cell>
          <cell r="DC47" t="str">
            <v>нд</v>
          </cell>
          <cell r="DE47" t="str">
            <v>нд</v>
          </cell>
          <cell r="DF47">
            <v>0</v>
          </cell>
          <cell r="DG47">
            <v>2.1946008760314197</v>
          </cell>
        </row>
        <row r="48">
          <cell r="D48" t="str">
            <v>L_Che394</v>
          </cell>
          <cell r="E48" t="str">
            <v>АО "Чеченэнерго"</v>
          </cell>
          <cell r="F48" t="str">
            <v>Чеченская Республика</v>
          </cell>
          <cell r="G48" t="str">
            <v>з</v>
          </cell>
          <cell r="H48">
            <v>0</v>
          </cell>
          <cell r="I48">
            <v>0</v>
          </cell>
          <cell r="J48">
            <v>3</v>
          </cell>
          <cell r="K48">
            <v>0</v>
          </cell>
          <cell r="L48">
            <v>0</v>
          </cell>
          <cell r="M48">
            <v>0</v>
          </cell>
          <cell r="N48">
            <v>0</v>
          </cell>
          <cell r="O48">
            <v>0</v>
          </cell>
          <cell r="P48">
            <v>0</v>
          </cell>
          <cell r="Q48">
            <v>0</v>
          </cell>
          <cell r="R48">
            <v>0</v>
          </cell>
          <cell r="S48">
            <v>3</v>
          </cell>
          <cell r="T48">
            <v>0</v>
          </cell>
          <cell r="U48">
            <v>0</v>
          </cell>
          <cell r="V48">
            <v>0</v>
          </cell>
          <cell r="W48">
            <v>0</v>
          </cell>
          <cell r="X48">
            <v>0</v>
          </cell>
          <cell r="Y48">
            <v>0</v>
          </cell>
          <cell r="Z48">
            <v>2021</v>
          </cell>
          <cell r="AA48">
            <v>2021</v>
          </cell>
          <cell r="AB48">
            <v>2022</v>
          </cell>
          <cell r="AC48">
            <v>2021</v>
          </cell>
          <cell r="AD48">
            <v>2022</v>
          </cell>
          <cell r="AE48" t="str">
            <v>нд</v>
          </cell>
          <cell r="AF48">
            <v>44785</v>
          </cell>
          <cell r="AG48">
            <v>4.6564500000000004</v>
          </cell>
          <cell r="AH48">
            <v>37.462800000000001</v>
          </cell>
          <cell r="AI48" t="str">
            <v>03.2021</v>
          </cell>
          <cell r="AJ48" t="str">
            <v>нд</v>
          </cell>
          <cell r="AK48" t="str">
            <v>нд</v>
          </cell>
          <cell r="AL48" t="str">
            <v>нд</v>
          </cell>
          <cell r="AM48">
            <v>3.9461440677966109</v>
          </cell>
          <cell r="AN48" t="str">
            <v>нд</v>
          </cell>
          <cell r="AO48">
            <v>30.87612</v>
          </cell>
          <cell r="AP48">
            <v>37.816603969559296</v>
          </cell>
          <cell r="AQ48">
            <v>30.87612</v>
          </cell>
          <cell r="AR48">
            <v>37.816603969559296</v>
          </cell>
          <cell r="AS48">
            <v>18.615856403999999</v>
          </cell>
          <cell r="AT48">
            <v>18.615856400000002</v>
          </cell>
          <cell r="AU48">
            <v>15.513213670000001</v>
          </cell>
          <cell r="AV48">
            <v>1.5706199999999999</v>
          </cell>
          <cell r="AW48">
            <v>13.942593670000001</v>
          </cell>
          <cell r="AX48">
            <v>0</v>
          </cell>
          <cell r="AY48">
            <v>0</v>
          </cell>
          <cell r="AZ48">
            <v>15.513213670000001</v>
          </cell>
          <cell r="BA48">
            <v>1.5706199999999999</v>
          </cell>
          <cell r="BB48">
            <v>13.942593670000001</v>
          </cell>
          <cell r="BC48">
            <v>0</v>
          </cell>
          <cell r="BD48">
            <v>0</v>
          </cell>
          <cell r="BE48">
            <v>0</v>
          </cell>
          <cell r="BF48">
            <v>0</v>
          </cell>
          <cell r="BG48">
            <v>0</v>
          </cell>
          <cell r="BH48">
            <v>0</v>
          </cell>
          <cell r="BI48">
            <v>0</v>
          </cell>
          <cell r="BJ48">
            <v>0.93079281999999997</v>
          </cell>
          <cell r="BK48" t="str">
            <v>нд</v>
          </cell>
          <cell r="BL48">
            <v>0</v>
          </cell>
          <cell r="BM48" t="str">
            <v>нд</v>
          </cell>
          <cell r="BN48">
            <v>0</v>
          </cell>
          <cell r="BO48" t="str">
            <v>нд</v>
          </cell>
          <cell r="BP48">
            <v>0</v>
          </cell>
          <cell r="BQ48">
            <v>0</v>
          </cell>
          <cell r="BR48" t="str">
            <v>нд</v>
          </cell>
          <cell r="BT48" t="str">
            <v>нд</v>
          </cell>
          <cell r="BV48">
            <v>18.615856403999999</v>
          </cell>
          <cell r="BW48">
            <v>17.685063580000001</v>
          </cell>
          <cell r="BY48">
            <v>0.93079281999999997</v>
          </cell>
          <cell r="CA48" t="str">
            <v>нд</v>
          </cell>
          <cell r="CC48" t="str">
            <v>нд</v>
          </cell>
          <cell r="CE48" t="str">
            <v>нд</v>
          </cell>
          <cell r="CG48" t="str">
            <v>нд</v>
          </cell>
          <cell r="CI48" t="str">
            <v>нд</v>
          </cell>
          <cell r="CJ48">
            <v>0</v>
          </cell>
          <cell r="CK48">
            <v>0.93079281999999997</v>
          </cell>
          <cell r="CL48" t="str">
            <v xml:space="preserve">Объект введен в эксплуатацию в 2021 году. Корректировка графика финансирования и сроков окончания реализации по причине неиполнения плана финансирования 2021 года ввиду позднего предоставления подрядной организацией  актов выполненных работ (декабрь 2021). </v>
          </cell>
          <cell r="CM48">
            <v>0</v>
          </cell>
          <cell r="CN48" t="str">
            <v>нд</v>
          </cell>
          <cell r="CP48" t="str">
            <v>нд</v>
          </cell>
          <cell r="CR48">
            <v>15.513213670000001</v>
          </cell>
          <cell r="CS48">
            <v>15.513213670000001</v>
          </cell>
          <cell r="CW48" t="str">
            <v>нд</v>
          </cell>
          <cell r="CY48" t="str">
            <v>нд</v>
          </cell>
          <cell r="DA48" t="str">
            <v>нд</v>
          </cell>
          <cell r="DC48" t="str">
            <v>нд</v>
          </cell>
          <cell r="DE48" t="str">
            <v>нд</v>
          </cell>
          <cell r="DF48">
            <v>0</v>
          </cell>
          <cell r="DG48">
            <v>0</v>
          </cell>
        </row>
        <row r="49">
          <cell r="D49" t="str">
            <v>M_Che442</v>
          </cell>
          <cell r="E49" t="str">
            <v>АО "Чеченэнерго"</v>
          </cell>
          <cell r="F49" t="str">
            <v>Чеченская Республика</v>
          </cell>
          <cell r="G49" t="str">
            <v>п</v>
          </cell>
          <cell r="H49" t="str">
            <v>нд</v>
          </cell>
          <cell r="I49" t="str">
            <v>нд</v>
          </cell>
          <cell r="J49" t="str">
            <v>нд</v>
          </cell>
          <cell r="K49" t="str">
            <v>нд</v>
          </cell>
          <cell r="L49" t="str">
            <v>нд</v>
          </cell>
          <cell r="M49" t="str">
            <v>нд</v>
          </cell>
          <cell r="N49" t="str">
            <v>нд</v>
          </cell>
          <cell r="O49" t="str">
            <v>нд</v>
          </cell>
          <cell r="P49" t="str">
            <v>нд</v>
          </cell>
          <cell r="Q49">
            <v>20</v>
          </cell>
          <cell r="R49">
            <v>0</v>
          </cell>
          <cell r="S49">
            <v>0</v>
          </cell>
          <cell r="T49">
            <v>70</v>
          </cell>
          <cell r="U49">
            <v>0</v>
          </cell>
          <cell r="V49">
            <v>0</v>
          </cell>
          <cell r="W49">
            <v>0</v>
          </cell>
          <cell r="X49">
            <v>0</v>
          </cell>
          <cell r="Y49">
            <v>0</v>
          </cell>
          <cell r="Z49">
            <v>2022</v>
          </cell>
          <cell r="AA49">
            <v>2023</v>
          </cell>
          <cell r="AB49">
            <v>2023</v>
          </cell>
          <cell r="AC49" t="str">
            <v>нд</v>
          </cell>
          <cell r="AD49">
            <v>2023</v>
          </cell>
          <cell r="AE49" t="str">
            <v>нд</v>
          </cell>
          <cell r="AF49">
            <v>45284</v>
          </cell>
          <cell r="AG49" t="str">
            <v>нд</v>
          </cell>
          <cell r="AH49" t="str">
            <v>нд</v>
          </cell>
          <cell r="AI49" t="str">
            <v>нд</v>
          </cell>
          <cell r="AJ49" t="str">
            <v>нд</v>
          </cell>
          <cell r="AK49" t="str">
            <v>нд</v>
          </cell>
          <cell r="AL49" t="str">
            <v>нд</v>
          </cell>
          <cell r="AM49" t="str">
            <v>нд</v>
          </cell>
          <cell r="AN49" t="str">
            <v>нд</v>
          </cell>
          <cell r="AO49" t="str">
            <v>нд</v>
          </cell>
          <cell r="AP49" t="str">
            <v>нд</v>
          </cell>
          <cell r="AS49" t="str">
            <v>нд</v>
          </cell>
          <cell r="AT49">
            <v>2066.640684</v>
          </cell>
          <cell r="AU49" t="str">
            <v>нд</v>
          </cell>
          <cell r="AV49" t="str">
            <v>нд</v>
          </cell>
          <cell r="AW49" t="str">
            <v>нд</v>
          </cell>
          <cell r="AX49" t="str">
            <v>нд</v>
          </cell>
          <cell r="AY49" t="str">
            <v>нд</v>
          </cell>
          <cell r="AZ49">
            <v>1722.20057</v>
          </cell>
          <cell r="BA49">
            <v>101.25236049</v>
          </cell>
          <cell r="BB49">
            <v>1260.9929166666666</v>
          </cell>
          <cell r="BC49">
            <v>236.6</v>
          </cell>
          <cell r="BD49">
            <v>123.35529284333347</v>
          </cell>
          <cell r="BE49">
            <v>0</v>
          </cell>
          <cell r="BF49">
            <v>0</v>
          </cell>
          <cell r="BG49">
            <v>0</v>
          </cell>
          <cell r="BH49" t="str">
            <v>нд</v>
          </cell>
          <cell r="BI49" t="str">
            <v>нд</v>
          </cell>
          <cell r="BJ49">
            <v>2066.640684</v>
          </cell>
          <cell r="BK49" t="str">
            <v>нд</v>
          </cell>
          <cell r="BL49" t="str">
            <v>нд</v>
          </cell>
          <cell r="BM49" t="str">
            <v>нд</v>
          </cell>
          <cell r="BN49" t="str">
            <v>нд</v>
          </cell>
          <cell r="BO49" t="str">
            <v>нд</v>
          </cell>
          <cell r="BP49">
            <v>1722.20057</v>
          </cell>
          <cell r="BQ49">
            <v>0</v>
          </cell>
          <cell r="BR49" t="str">
            <v>нд</v>
          </cell>
          <cell r="BT49" t="str">
            <v>нд</v>
          </cell>
          <cell r="BV49" t="str">
            <v>нд</v>
          </cell>
          <cell r="BW49">
            <v>0</v>
          </cell>
          <cell r="BX49" t="str">
            <v>нд</v>
          </cell>
          <cell r="BY49">
            <v>121.502832588</v>
          </cell>
          <cell r="BZ49">
            <v>1945.1378514119999</v>
          </cell>
          <cell r="CA49" t="str">
            <v>нд</v>
          </cell>
          <cell r="CC49" t="str">
            <v>нд</v>
          </cell>
          <cell r="CE49" t="str">
            <v>нд</v>
          </cell>
          <cell r="CG49" t="str">
            <v>нд</v>
          </cell>
          <cell r="CI49" t="str">
            <v>нд</v>
          </cell>
          <cell r="CJ49" t="str">
            <v>нд</v>
          </cell>
          <cell r="CK49">
            <v>2066.640684</v>
          </cell>
          <cell r="CL49" t="str">
            <v>Объект включен в проект ИПР с целью исполнения обязательств по договору ТП от 24.12.2021 № 14769/2021/ЧЭ/ИКРЭС с АО "КАВКАЗ.РФ". Плата по договору ТП составляет 2 066,64 млн руб. с НДС.</v>
          </cell>
          <cell r="CN49" t="str">
            <v>нд</v>
          </cell>
          <cell r="CP49" t="str">
            <v>нд</v>
          </cell>
          <cell r="CR49" t="str">
            <v>нд</v>
          </cell>
          <cell r="CT49" t="str">
            <v>нд</v>
          </cell>
          <cell r="CU49">
            <v>101.25236049</v>
          </cell>
          <cell r="CV49">
            <v>1620.94820951</v>
          </cell>
          <cell r="CW49" t="str">
            <v>нд</v>
          </cell>
          <cell r="CY49" t="str">
            <v>нд</v>
          </cell>
          <cell r="DA49" t="str">
            <v>нд</v>
          </cell>
          <cell r="DC49" t="str">
            <v>нд</v>
          </cell>
          <cell r="DE49" t="str">
            <v>нд</v>
          </cell>
          <cell r="DF49" t="str">
            <v>нд</v>
          </cell>
          <cell r="DG49">
            <v>1722.20057</v>
          </cell>
        </row>
        <row r="50">
          <cell r="D50" t="str">
            <v>M_Che424</v>
          </cell>
          <cell r="E50" t="str">
            <v>АО "Чеченэнерго"</v>
          </cell>
          <cell r="F50" t="str">
            <v>Чеченская Республика</v>
          </cell>
          <cell r="G50" t="str">
            <v>с</v>
          </cell>
          <cell r="H50" t="str">
            <v>нд</v>
          </cell>
          <cell r="I50" t="str">
            <v>нд</v>
          </cell>
          <cell r="J50" t="str">
            <v>нд</v>
          </cell>
          <cell r="K50" t="str">
            <v>нд</v>
          </cell>
          <cell r="L50" t="str">
            <v>нд</v>
          </cell>
          <cell r="M50" t="str">
            <v>нд</v>
          </cell>
          <cell r="N50" t="str">
            <v>нд</v>
          </cell>
          <cell r="O50" t="str">
            <v>нд</v>
          </cell>
          <cell r="P50" t="str">
            <v>нд</v>
          </cell>
          <cell r="Q50">
            <v>0</v>
          </cell>
          <cell r="R50">
            <v>0</v>
          </cell>
          <cell r="S50">
            <v>0</v>
          </cell>
          <cell r="T50">
            <v>0</v>
          </cell>
          <cell r="U50">
            <v>5.74</v>
          </cell>
          <cell r="V50">
            <v>0</v>
          </cell>
          <cell r="W50">
            <v>0</v>
          </cell>
          <cell r="X50">
            <v>0</v>
          </cell>
          <cell r="Y50">
            <v>0</v>
          </cell>
          <cell r="Z50">
            <v>2021</v>
          </cell>
          <cell r="AA50">
            <v>2022</v>
          </cell>
          <cell r="AB50">
            <v>2022</v>
          </cell>
          <cell r="AC50" t="str">
            <v>нд</v>
          </cell>
          <cell r="AD50">
            <v>2022</v>
          </cell>
          <cell r="AE50" t="str">
            <v>нд</v>
          </cell>
          <cell r="AF50">
            <v>45024</v>
          </cell>
          <cell r="AG50" t="str">
            <v>нд</v>
          </cell>
          <cell r="AH50" t="str">
            <v>нд</v>
          </cell>
          <cell r="AI50" t="str">
            <v>нд</v>
          </cell>
          <cell r="AJ50">
            <v>3.2285080000000002</v>
          </cell>
          <cell r="AK50">
            <v>31.162213999999999</v>
          </cell>
          <cell r="AL50" t="str">
            <v>06.2021</v>
          </cell>
          <cell r="AM50" t="str">
            <v>нд</v>
          </cell>
          <cell r="AN50">
            <v>2.6904233333333334</v>
          </cell>
          <cell r="AO50" t="str">
            <v>нд</v>
          </cell>
          <cell r="AP50" t="str">
            <v>нд</v>
          </cell>
          <cell r="AS50" t="str">
            <v>нд</v>
          </cell>
          <cell r="AT50">
            <v>31.275266995799999</v>
          </cell>
          <cell r="AU50" t="str">
            <v>нд</v>
          </cell>
          <cell r="AV50" t="str">
            <v>нд</v>
          </cell>
          <cell r="AW50" t="str">
            <v>нд</v>
          </cell>
          <cell r="AX50" t="str">
            <v>нд</v>
          </cell>
          <cell r="AY50" t="str">
            <v>нд</v>
          </cell>
          <cell r="AZ50">
            <v>26.062723333333334</v>
          </cell>
          <cell r="BA50">
            <v>2.1660323200000007</v>
          </cell>
          <cell r="BB50">
            <v>22.712216666666666</v>
          </cell>
          <cell r="BC50">
            <v>0</v>
          </cell>
          <cell r="BD50">
            <v>1.1844743466666672</v>
          </cell>
          <cell r="BE50">
            <v>0</v>
          </cell>
          <cell r="BF50">
            <v>0</v>
          </cell>
          <cell r="BG50">
            <v>0</v>
          </cell>
          <cell r="BH50" t="str">
            <v>нд</v>
          </cell>
          <cell r="BI50" t="str">
            <v>нд</v>
          </cell>
          <cell r="BJ50">
            <v>28.804896543999998</v>
          </cell>
          <cell r="BK50" t="str">
            <v>нд</v>
          </cell>
          <cell r="BL50" t="str">
            <v>нд</v>
          </cell>
          <cell r="BM50" t="str">
            <v>нд</v>
          </cell>
          <cell r="BN50" t="str">
            <v>нд</v>
          </cell>
          <cell r="BO50" t="str">
            <v>нд</v>
          </cell>
          <cell r="BP50">
            <v>24.004080453333334</v>
          </cell>
          <cell r="BQ50">
            <v>0</v>
          </cell>
          <cell r="BR50" t="str">
            <v>нд</v>
          </cell>
          <cell r="BT50" t="str">
            <v>нд</v>
          </cell>
          <cell r="BV50" t="str">
            <v>нд</v>
          </cell>
          <cell r="BW50">
            <v>2.4703704518</v>
          </cell>
          <cell r="BX50" t="str">
            <v>нд</v>
          </cell>
          <cell r="BY50">
            <v>28.804896543999998</v>
          </cell>
          <cell r="CA50" t="str">
            <v>нд</v>
          </cell>
          <cell r="CC50" t="str">
            <v>нд</v>
          </cell>
          <cell r="CE50" t="str">
            <v>нд</v>
          </cell>
          <cell r="CG50" t="str">
            <v>нд</v>
          </cell>
          <cell r="CI50" t="str">
            <v>нд</v>
          </cell>
          <cell r="CJ50" t="str">
            <v>нд</v>
          </cell>
          <cell r="CK50">
            <v>28.804896543999998</v>
          </cell>
          <cell r="CL50" t="str">
            <v>Объект включен в проект ИПР с целью исполнения обязательств по договору ТП от 08.04.2021 №11709/2020/ЧЭ/ГРОГЭС ГУП "Интерсеть". Плата по договору ТП составляет 249,958416 млн руб. с НДС</v>
          </cell>
          <cell r="CN50" t="str">
            <v>нд</v>
          </cell>
          <cell r="CP50" t="str">
            <v>нд</v>
          </cell>
          <cell r="CR50" t="str">
            <v>нд</v>
          </cell>
          <cell r="CS50">
            <v>2.0586428799999998</v>
          </cell>
          <cell r="CT50" t="str">
            <v>нд</v>
          </cell>
          <cell r="CU50">
            <v>24.004080453333334</v>
          </cell>
          <cell r="CW50" t="str">
            <v>нд</v>
          </cell>
          <cell r="CY50" t="str">
            <v>нд</v>
          </cell>
          <cell r="DA50" t="str">
            <v>нд</v>
          </cell>
          <cell r="DC50" t="str">
            <v>нд</v>
          </cell>
          <cell r="DE50" t="str">
            <v>нд</v>
          </cell>
          <cell r="DF50" t="str">
            <v>нд</v>
          </cell>
          <cell r="DG50">
            <v>24.004080453333334</v>
          </cell>
        </row>
        <row r="51">
          <cell r="D51" t="str">
            <v>M_Che425</v>
          </cell>
          <cell r="E51" t="str">
            <v>АО "Чеченэнерго"</v>
          </cell>
          <cell r="F51" t="str">
            <v>Чеченская Республика</v>
          </cell>
          <cell r="G51" t="str">
            <v>с</v>
          </cell>
          <cell r="H51" t="str">
            <v>нд</v>
          </cell>
          <cell r="I51" t="str">
            <v>нд</v>
          </cell>
          <cell r="J51" t="str">
            <v>нд</v>
          </cell>
          <cell r="K51" t="str">
            <v>нд</v>
          </cell>
          <cell r="L51" t="str">
            <v>нд</v>
          </cell>
          <cell r="M51" t="str">
            <v>нд</v>
          </cell>
          <cell r="N51" t="str">
            <v>нд</v>
          </cell>
          <cell r="O51" t="str">
            <v>нд</v>
          </cell>
          <cell r="P51" t="str">
            <v>нд</v>
          </cell>
          <cell r="Q51">
            <v>0</v>
          </cell>
          <cell r="R51">
            <v>0</v>
          </cell>
          <cell r="S51">
            <v>0</v>
          </cell>
          <cell r="T51">
            <v>0</v>
          </cell>
          <cell r="U51">
            <v>0.46</v>
          </cell>
          <cell r="V51">
            <v>0.46</v>
          </cell>
          <cell r="W51">
            <v>0</v>
          </cell>
          <cell r="X51">
            <v>0</v>
          </cell>
          <cell r="Y51">
            <v>0</v>
          </cell>
          <cell r="Z51">
            <v>2021</v>
          </cell>
          <cell r="AA51">
            <v>2022</v>
          </cell>
          <cell r="AB51">
            <v>2022</v>
          </cell>
          <cell r="AC51" t="str">
            <v>нд</v>
          </cell>
          <cell r="AD51">
            <v>2022</v>
          </cell>
          <cell r="AE51" t="str">
            <v>нд</v>
          </cell>
          <cell r="AF51">
            <v>45024</v>
          </cell>
          <cell r="AG51" t="str">
            <v>нд</v>
          </cell>
          <cell r="AH51" t="str">
            <v>нд</v>
          </cell>
          <cell r="AI51" t="str">
            <v>нд</v>
          </cell>
          <cell r="AJ51">
            <v>0.47051599999999999</v>
          </cell>
          <cell r="AK51">
            <v>4.4063809999999997</v>
          </cell>
          <cell r="AL51" t="str">
            <v>06.2021</v>
          </cell>
          <cell r="AM51" t="str">
            <v>нд</v>
          </cell>
          <cell r="AN51">
            <v>0.39209666666666665</v>
          </cell>
          <cell r="AO51" t="str">
            <v>нд</v>
          </cell>
          <cell r="AP51" t="str">
            <v>нд</v>
          </cell>
          <cell r="AS51" t="str">
            <v>нд</v>
          </cell>
          <cell r="AT51">
            <v>3.7269279960000006</v>
          </cell>
          <cell r="AU51" t="str">
            <v>нд</v>
          </cell>
          <cell r="AV51" t="str">
            <v>нд</v>
          </cell>
          <cell r="AW51" t="str">
            <v>нд</v>
          </cell>
          <cell r="AX51" t="str">
            <v>нд</v>
          </cell>
          <cell r="AY51" t="str">
            <v>нд</v>
          </cell>
          <cell r="AZ51">
            <v>3.1057733333333335</v>
          </cell>
          <cell r="BA51">
            <v>0.56003160000000007</v>
          </cell>
          <cell r="BB51">
            <v>2.9770341666666669</v>
          </cell>
          <cell r="BC51">
            <v>0</v>
          </cell>
          <cell r="BD51">
            <v>-0.43129243333333345</v>
          </cell>
          <cell r="BE51">
            <v>0</v>
          </cell>
          <cell r="BF51">
            <v>0</v>
          </cell>
          <cell r="BG51">
            <v>0</v>
          </cell>
          <cell r="BH51" t="str">
            <v>нд</v>
          </cell>
          <cell r="BI51" t="str">
            <v>нд</v>
          </cell>
          <cell r="BJ51">
            <v>3.0814013200000003</v>
          </cell>
          <cell r="BK51" t="str">
            <v>нд</v>
          </cell>
          <cell r="BL51" t="str">
            <v>нд</v>
          </cell>
          <cell r="BM51" t="str">
            <v>нд</v>
          </cell>
          <cell r="BN51" t="str">
            <v>нд</v>
          </cell>
          <cell r="BO51" t="str">
            <v>нд</v>
          </cell>
          <cell r="BP51">
            <v>2.5678344333333336</v>
          </cell>
          <cell r="BQ51">
            <v>0</v>
          </cell>
          <cell r="BR51" t="str">
            <v>нд</v>
          </cell>
          <cell r="BT51" t="str">
            <v>нд</v>
          </cell>
          <cell r="BV51" t="str">
            <v>нд</v>
          </cell>
          <cell r="BW51">
            <v>0.64552667600000002</v>
          </cell>
          <cell r="BX51" t="str">
            <v>нд</v>
          </cell>
          <cell r="BY51">
            <v>3.0814013200000003</v>
          </cell>
          <cell r="CA51" t="str">
            <v>нд</v>
          </cell>
          <cell r="CC51" t="str">
            <v>нд</v>
          </cell>
          <cell r="CE51" t="str">
            <v>нд</v>
          </cell>
          <cell r="CG51" t="str">
            <v>нд</v>
          </cell>
          <cell r="CI51" t="str">
            <v>нд</v>
          </cell>
          <cell r="CJ51" t="str">
            <v>нд</v>
          </cell>
          <cell r="CK51">
            <v>3.0814013200000003</v>
          </cell>
          <cell r="CL51" t="str">
            <v>Объект включен в проект ИПР с целью исполнения обязательств по договору ТП от 08.04.2021 №11709/2020/ЧЭ/ГРОГЭС ГУП "Интерсеть". Плата по договору ТП составляет 249,958416 млн руб. с НДС</v>
          </cell>
          <cell r="CN51" t="str">
            <v>нд</v>
          </cell>
          <cell r="CP51" t="str">
            <v>нд</v>
          </cell>
          <cell r="CR51" t="str">
            <v>нд</v>
          </cell>
          <cell r="CS51">
            <v>0.5379389</v>
          </cell>
          <cell r="CT51" t="str">
            <v>нд</v>
          </cell>
          <cell r="CU51">
            <v>2.5678344333333336</v>
          </cell>
          <cell r="CW51" t="str">
            <v>нд</v>
          </cell>
          <cell r="CY51" t="str">
            <v>нд</v>
          </cell>
          <cell r="DA51" t="str">
            <v>нд</v>
          </cell>
          <cell r="DC51" t="str">
            <v>нд</v>
          </cell>
          <cell r="DE51" t="str">
            <v>нд</v>
          </cell>
          <cell r="DF51" t="str">
            <v>нд</v>
          </cell>
          <cell r="DG51">
            <v>2.5678344333333336</v>
          </cell>
        </row>
        <row r="52">
          <cell r="D52" t="str">
            <v>M_Che426</v>
          </cell>
          <cell r="E52" t="str">
            <v>АО "Чеченэнерго"</v>
          </cell>
          <cell r="F52" t="str">
            <v>Чеченская Республика</v>
          </cell>
          <cell r="G52" t="str">
            <v>с</v>
          </cell>
          <cell r="H52" t="str">
            <v>нд</v>
          </cell>
          <cell r="I52" t="str">
            <v>нд</v>
          </cell>
          <cell r="J52" t="str">
            <v>нд</v>
          </cell>
          <cell r="K52" t="str">
            <v>нд</v>
          </cell>
          <cell r="L52" t="str">
            <v>нд</v>
          </cell>
          <cell r="M52" t="str">
            <v>нд</v>
          </cell>
          <cell r="N52" t="str">
            <v>нд</v>
          </cell>
          <cell r="O52" t="str">
            <v>нд</v>
          </cell>
          <cell r="P52" t="str">
            <v>нд</v>
          </cell>
          <cell r="Q52">
            <v>0</v>
          </cell>
          <cell r="R52">
            <v>0</v>
          </cell>
          <cell r="S52">
            <v>10.275</v>
          </cell>
          <cell r="T52">
            <v>0</v>
          </cell>
          <cell r="U52">
            <v>3.12</v>
          </cell>
          <cell r="V52">
            <v>13.395</v>
          </cell>
          <cell r="W52">
            <v>0</v>
          </cell>
          <cell r="X52">
            <v>0</v>
          </cell>
          <cell r="Y52">
            <v>0</v>
          </cell>
          <cell r="Z52">
            <v>2021</v>
          </cell>
          <cell r="AA52">
            <v>2022</v>
          </cell>
          <cell r="AB52">
            <v>2023</v>
          </cell>
          <cell r="AC52" t="str">
            <v>нд</v>
          </cell>
          <cell r="AD52">
            <v>2023</v>
          </cell>
          <cell r="AE52" t="str">
            <v>нд</v>
          </cell>
          <cell r="AF52">
            <v>45024</v>
          </cell>
          <cell r="AG52" t="str">
            <v>нд</v>
          </cell>
          <cell r="AH52" t="str">
            <v>нд</v>
          </cell>
          <cell r="AI52" t="str">
            <v>нд</v>
          </cell>
          <cell r="AJ52">
            <v>6.7604119999999996</v>
          </cell>
          <cell r="AK52">
            <v>65.617462000000003</v>
          </cell>
          <cell r="AL52" t="str">
            <v>06.2021</v>
          </cell>
          <cell r="AM52" t="str">
            <v>нд</v>
          </cell>
          <cell r="AN52">
            <v>5.6336766666666662</v>
          </cell>
          <cell r="AO52" t="str">
            <v>нд</v>
          </cell>
          <cell r="AP52" t="str">
            <v>нд</v>
          </cell>
          <cell r="AS52" t="str">
            <v>нд</v>
          </cell>
          <cell r="AT52">
            <v>62.185722011199999</v>
          </cell>
          <cell r="AU52" t="str">
            <v>нд</v>
          </cell>
          <cell r="AV52" t="str">
            <v>нд</v>
          </cell>
          <cell r="AW52" t="str">
            <v>нд</v>
          </cell>
          <cell r="AX52" t="str">
            <v>нд</v>
          </cell>
          <cell r="AY52" t="str">
            <v>нд</v>
          </cell>
          <cell r="AZ52">
            <v>51.821434166666663</v>
          </cell>
          <cell r="BA52">
            <v>1.6636230400000003</v>
          </cell>
          <cell r="BB52">
            <v>49.690829999999998</v>
          </cell>
          <cell r="BC52">
            <v>2.2278333333333337E-2</v>
          </cell>
          <cell r="BD52">
            <v>0.44470279333333163</v>
          </cell>
          <cell r="BE52">
            <v>0</v>
          </cell>
          <cell r="BF52">
            <v>0</v>
          </cell>
          <cell r="BG52">
            <v>0</v>
          </cell>
          <cell r="BH52" t="str">
            <v>нд</v>
          </cell>
          <cell r="BI52" t="str">
            <v>нд</v>
          </cell>
          <cell r="BJ52">
            <v>60.366085532</v>
          </cell>
          <cell r="BK52" t="str">
            <v>нд</v>
          </cell>
          <cell r="BL52" t="str">
            <v>нд</v>
          </cell>
          <cell r="BM52" t="str">
            <v>нд</v>
          </cell>
          <cell r="BN52" t="str">
            <v>нд</v>
          </cell>
          <cell r="BO52" t="str">
            <v>нд</v>
          </cell>
          <cell r="BP52">
            <v>50.305071276666666</v>
          </cell>
          <cell r="BQ52">
            <v>0</v>
          </cell>
          <cell r="BR52" t="str">
            <v>нд</v>
          </cell>
          <cell r="BT52" t="str">
            <v>нд</v>
          </cell>
          <cell r="BV52" t="str">
            <v>нд</v>
          </cell>
          <cell r="BW52">
            <v>1.8196364792000002</v>
          </cell>
          <cell r="BX52" t="str">
            <v>нд</v>
          </cell>
          <cell r="BY52">
            <v>40.366085532</v>
          </cell>
          <cell r="BZ52">
            <v>20</v>
          </cell>
          <cell r="CA52" t="str">
            <v>нд</v>
          </cell>
          <cell r="CC52" t="str">
            <v>нд</v>
          </cell>
          <cell r="CE52" t="str">
            <v>нд</v>
          </cell>
          <cell r="CG52" t="str">
            <v>нд</v>
          </cell>
          <cell r="CI52" t="str">
            <v>нд</v>
          </cell>
          <cell r="CJ52" t="str">
            <v>нд</v>
          </cell>
          <cell r="CK52">
            <v>60.366085532</v>
          </cell>
          <cell r="CL52" t="str">
            <v>Объект включен в проект ИПР с целью исполнения обязательств по договору ТП от 08.04.2021 №11709/2020/ЧЭ/ГРОГЭС ГУП "Интерсеть". Плата по договору ТП составляет 249,958416 млн руб. с НДС</v>
          </cell>
          <cell r="CN52" t="str">
            <v>нд</v>
          </cell>
          <cell r="CP52" t="str">
            <v>нд</v>
          </cell>
          <cell r="CR52" t="str">
            <v>нд</v>
          </cell>
          <cell r="CS52">
            <v>1.5163628899999999</v>
          </cell>
          <cell r="CT52" t="str">
            <v>нд</v>
          </cell>
          <cell r="CU52">
            <v>50.305071276666666</v>
          </cell>
          <cell r="CW52" t="str">
            <v>нд</v>
          </cell>
          <cell r="CY52" t="str">
            <v>нд</v>
          </cell>
          <cell r="DA52" t="str">
            <v>нд</v>
          </cell>
          <cell r="DC52" t="str">
            <v>нд</v>
          </cell>
          <cell r="DE52" t="str">
            <v>нд</v>
          </cell>
          <cell r="DF52" t="str">
            <v>нд</v>
          </cell>
          <cell r="DG52">
            <v>50.305071276666666</v>
          </cell>
        </row>
        <row r="53">
          <cell r="D53" t="str">
            <v>M_Che427</v>
          </cell>
          <cell r="E53" t="str">
            <v>АО "Чеченэнерго"</v>
          </cell>
          <cell r="F53" t="str">
            <v>Чеченская Республика</v>
          </cell>
          <cell r="G53" t="str">
            <v>с</v>
          </cell>
          <cell r="H53" t="str">
            <v>нд</v>
          </cell>
          <cell r="I53" t="str">
            <v>нд</v>
          </cell>
          <cell r="J53" t="str">
            <v>нд</v>
          </cell>
          <cell r="K53" t="str">
            <v>нд</v>
          </cell>
          <cell r="L53" t="str">
            <v>нд</v>
          </cell>
          <cell r="M53" t="str">
            <v>нд</v>
          </cell>
          <cell r="N53" t="str">
            <v>нд</v>
          </cell>
          <cell r="O53" t="str">
            <v>нд</v>
          </cell>
          <cell r="P53" t="str">
            <v>нд</v>
          </cell>
          <cell r="Q53">
            <v>12.6</v>
          </cell>
          <cell r="R53">
            <v>0</v>
          </cell>
          <cell r="S53">
            <v>0</v>
          </cell>
          <cell r="T53">
            <v>0</v>
          </cell>
          <cell r="U53">
            <v>0</v>
          </cell>
          <cell r="V53">
            <v>0</v>
          </cell>
          <cell r="W53">
            <v>0</v>
          </cell>
          <cell r="X53">
            <v>0</v>
          </cell>
          <cell r="Y53">
            <v>0</v>
          </cell>
          <cell r="Z53">
            <v>2021</v>
          </cell>
          <cell r="AA53">
            <v>2022</v>
          </cell>
          <cell r="AB53">
            <v>2024</v>
          </cell>
          <cell r="AC53" t="str">
            <v>нд</v>
          </cell>
          <cell r="AD53">
            <v>2024</v>
          </cell>
          <cell r="AE53" t="str">
            <v>нд</v>
          </cell>
          <cell r="AF53">
            <v>45024</v>
          </cell>
          <cell r="AG53" t="str">
            <v>нд</v>
          </cell>
          <cell r="AH53" t="str">
            <v>нд</v>
          </cell>
          <cell r="AI53" t="str">
            <v>нд</v>
          </cell>
          <cell r="AJ53">
            <v>32.010570000000001</v>
          </cell>
          <cell r="AK53">
            <v>238.10231200000001</v>
          </cell>
          <cell r="AL53" t="str">
            <v>06.2021</v>
          </cell>
          <cell r="AM53" t="str">
            <v>нд</v>
          </cell>
          <cell r="AN53">
            <v>26.675475000000002</v>
          </cell>
          <cell r="AO53" t="str">
            <v>нд</v>
          </cell>
          <cell r="AP53" t="str">
            <v>нд</v>
          </cell>
          <cell r="AS53" t="str">
            <v>нд</v>
          </cell>
          <cell r="AT53">
            <v>240.96628099919999</v>
          </cell>
          <cell r="AU53" t="str">
            <v>нд</v>
          </cell>
          <cell r="AV53" t="str">
            <v>нд</v>
          </cell>
          <cell r="AW53" t="str">
            <v>нд</v>
          </cell>
          <cell r="AX53" t="str">
            <v>нд</v>
          </cell>
          <cell r="AY53" t="str">
            <v>нд</v>
          </cell>
          <cell r="AZ53">
            <v>200.80523416666668</v>
          </cell>
          <cell r="BA53">
            <v>6.8633380499999994</v>
          </cell>
          <cell r="BB53">
            <v>21.092093333333334</v>
          </cell>
          <cell r="BC53">
            <v>138.84068083333332</v>
          </cell>
          <cell r="BD53">
            <v>34.009121950000022</v>
          </cell>
          <cell r="BE53">
            <v>0</v>
          </cell>
          <cell r="BF53">
            <v>0</v>
          </cell>
          <cell r="BG53">
            <v>0</v>
          </cell>
          <cell r="BH53" t="str">
            <v>нд</v>
          </cell>
          <cell r="BI53" t="str">
            <v>нд</v>
          </cell>
          <cell r="BJ53">
            <v>234.87652314799999</v>
          </cell>
          <cell r="BK53" t="str">
            <v>нд</v>
          </cell>
          <cell r="BL53" t="str">
            <v>нд</v>
          </cell>
          <cell r="BM53" t="str">
            <v>нд</v>
          </cell>
          <cell r="BN53" t="str">
            <v>нд</v>
          </cell>
          <cell r="BO53" t="str">
            <v>нд</v>
          </cell>
          <cell r="BP53">
            <v>195.73043595666667</v>
          </cell>
          <cell r="BQ53">
            <v>0</v>
          </cell>
          <cell r="BR53" t="str">
            <v>нд</v>
          </cell>
          <cell r="BT53" t="str">
            <v>нд</v>
          </cell>
          <cell r="BV53" t="str">
            <v>нд</v>
          </cell>
          <cell r="BW53">
            <v>6.0897578511999981</v>
          </cell>
          <cell r="BX53" t="str">
            <v>нд</v>
          </cell>
          <cell r="BY53">
            <v>177.706032604</v>
          </cell>
          <cell r="BZ53">
            <v>20.592875650599943</v>
          </cell>
          <cell r="CA53" t="str">
            <v>нд</v>
          </cell>
          <cell r="CB53">
            <v>36.577614893400039</v>
          </cell>
          <cell r="CC53" t="str">
            <v>нд</v>
          </cell>
          <cell r="CE53" t="str">
            <v>нд</v>
          </cell>
          <cell r="CG53" t="str">
            <v>нд</v>
          </cell>
          <cell r="CI53" t="str">
            <v>нд</v>
          </cell>
          <cell r="CJ53" t="str">
            <v>нд</v>
          </cell>
          <cell r="CK53">
            <v>234.87652314799999</v>
          </cell>
          <cell r="CL53" t="str">
            <v>Объект включен в проект ИПР с целью исполнения обязательств по договору ТП от 08.04.2021 №11709/2020/ЧЭ/ГРОГЭС ГУП "Интерсеть". Плата по договору ТП составляет 249,958416 млн руб. с НДС</v>
          </cell>
          <cell r="CN53" t="str">
            <v>нд</v>
          </cell>
          <cell r="CP53" t="str">
            <v>нд</v>
          </cell>
          <cell r="CR53" t="str">
            <v>нд</v>
          </cell>
          <cell r="CS53">
            <v>5.07479821</v>
          </cell>
          <cell r="CT53" t="str">
            <v>нд</v>
          </cell>
          <cell r="CU53">
            <v>195.73043595666667</v>
          </cell>
          <cell r="CW53" t="str">
            <v>нд</v>
          </cell>
          <cell r="CY53" t="str">
            <v>нд</v>
          </cell>
          <cell r="DA53" t="str">
            <v>нд</v>
          </cell>
          <cell r="DC53" t="str">
            <v>нд</v>
          </cell>
          <cell r="DE53" t="str">
            <v>нд</v>
          </cell>
          <cell r="DF53" t="str">
            <v>нд</v>
          </cell>
          <cell r="DG53">
            <v>195.73043595666667</v>
          </cell>
        </row>
        <row r="54">
          <cell r="D54" t="str">
            <v>Г</v>
          </cell>
          <cell r="E54" t="str">
            <v>АО "Чеченэнерго"</v>
          </cell>
          <cell r="F54" t="str">
            <v>Чеченская Республика</v>
          </cell>
          <cell r="G54" t="str">
            <v>нд</v>
          </cell>
          <cell r="H54">
            <v>0</v>
          </cell>
          <cell r="I54">
            <v>0</v>
          </cell>
          <cell r="J54">
            <v>0</v>
          </cell>
          <cell r="K54">
            <v>0</v>
          </cell>
          <cell r="L54">
            <v>0</v>
          </cell>
          <cell r="M54">
            <v>0</v>
          </cell>
          <cell r="N54">
            <v>0</v>
          </cell>
          <cell r="O54">
            <v>0</v>
          </cell>
          <cell r="P54">
            <v>0</v>
          </cell>
          <cell r="Q54">
            <v>0</v>
          </cell>
          <cell r="R54">
            <v>0</v>
          </cell>
          <cell r="S54">
            <v>0</v>
          </cell>
          <cell r="T54">
            <v>0</v>
          </cell>
          <cell r="U54">
            <v>0</v>
          </cell>
          <cell r="V54">
            <v>0</v>
          </cell>
          <cell r="W54">
            <v>0</v>
          </cell>
          <cell r="X54">
            <v>0</v>
          </cell>
          <cell r="Y54">
            <v>0</v>
          </cell>
          <cell r="Z54" t="str">
            <v>нд</v>
          </cell>
          <cell r="AA54" t="str">
            <v>нд</v>
          </cell>
          <cell r="AB54" t="str">
            <v>нд</v>
          </cell>
          <cell r="AC54" t="str">
            <v>нд</v>
          </cell>
          <cell r="AD54" t="str">
            <v>нд</v>
          </cell>
          <cell r="AE54" t="str">
            <v>нд</v>
          </cell>
          <cell r="AF54" t="str">
            <v>нд</v>
          </cell>
          <cell r="AG54">
            <v>0</v>
          </cell>
          <cell r="AH54">
            <v>0</v>
          </cell>
          <cell r="AI54" t="str">
            <v>нд</v>
          </cell>
          <cell r="AJ54">
            <v>0</v>
          </cell>
          <cell r="AK54">
            <v>0</v>
          </cell>
          <cell r="AL54" t="str">
            <v>нд</v>
          </cell>
          <cell r="AM54">
            <v>0</v>
          </cell>
          <cell r="AN54">
            <v>0</v>
          </cell>
          <cell r="AO54">
            <v>0</v>
          </cell>
          <cell r="AP54">
            <v>0</v>
          </cell>
          <cell r="AQ54">
            <v>0</v>
          </cell>
          <cell r="AR54">
            <v>0</v>
          </cell>
          <cell r="AS54">
            <v>0</v>
          </cell>
          <cell r="AT54">
            <v>0</v>
          </cell>
          <cell r="AU54">
            <v>0</v>
          </cell>
          <cell r="AV54">
            <v>0</v>
          </cell>
          <cell r="AW54">
            <v>0</v>
          </cell>
          <cell r="AX54">
            <v>0</v>
          </cell>
          <cell r="AY54">
            <v>0</v>
          </cell>
          <cell r="AZ54">
            <v>0</v>
          </cell>
          <cell r="BA54">
            <v>0</v>
          </cell>
          <cell r="BB54">
            <v>0</v>
          </cell>
          <cell r="BC54">
            <v>0</v>
          </cell>
          <cell r="BD54">
            <v>0</v>
          </cell>
          <cell r="BE54">
            <v>0</v>
          </cell>
          <cell r="BF54">
            <v>0</v>
          </cell>
          <cell r="BG54">
            <v>0</v>
          </cell>
          <cell r="BH54">
            <v>0</v>
          </cell>
          <cell r="BI54">
            <v>0</v>
          </cell>
          <cell r="BJ54">
            <v>0</v>
          </cell>
          <cell r="BK54" t="str">
            <v>нд</v>
          </cell>
          <cell r="BL54">
            <v>0</v>
          </cell>
          <cell r="BM54" t="str">
            <v>нд</v>
          </cell>
          <cell r="BN54">
            <v>0</v>
          </cell>
          <cell r="BO54" t="str">
            <v>нд</v>
          </cell>
          <cell r="BP54">
            <v>0</v>
          </cell>
          <cell r="BQ54">
            <v>0</v>
          </cell>
          <cell r="BR54">
            <v>0</v>
          </cell>
          <cell r="BS54">
            <v>0</v>
          </cell>
          <cell r="BT54">
            <v>0</v>
          </cell>
          <cell r="BU54">
            <v>0</v>
          </cell>
          <cell r="BV54">
            <v>0</v>
          </cell>
          <cell r="BW54">
            <v>0</v>
          </cell>
          <cell r="BX54">
            <v>0</v>
          </cell>
          <cell r="BY54">
            <v>0</v>
          </cell>
          <cell r="BZ54">
            <v>0</v>
          </cell>
          <cell r="CA54" t="str">
            <v>нд</v>
          </cell>
          <cell r="CB54">
            <v>0</v>
          </cell>
          <cell r="CC54" t="str">
            <v>нд</v>
          </cell>
          <cell r="CD54">
            <v>0</v>
          </cell>
          <cell r="CE54" t="str">
            <v>нд</v>
          </cell>
          <cell r="CF54">
            <v>0</v>
          </cell>
          <cell r="CG54" t="str">
            <v>нд</v>
          </cell>
          <cell r="CH54">
            <v>0</v>
          </cell>
          <cell r="CI54" t="str">
            <v>нд</v>
          </cell>
          <cell r="CJ54">
            <v>0</v>
          </cell>
          <cell r="CK54">
            <v>0</v>
          </cell>
          <cell r="CL54" t="str">
            <v>нд</v>
          </cell>
          <cell r="CM54">
            <v>0</v>
          </cell>
          <cell r="CN54">
            <v>0</v>
          </cell>
          <cell r="CO54">
            <v>0</v>
          </cell>
          <cell r="CP54">
            <v>0</v>
          </cell>
          <cell r="CQ54">
            <v>0</v>
          </cell>
          <cell r="CR54">
            <v>0</v>
          </cell>
          <cell r="CS54">
            <v>0</v>
          </cell>
          <cell r="CT54">
            <v>0</v>
          </cell>
          <cell r="CU54">
            <v>0</v>
          </cell>
          <cell r="CV54">
            <v>0</v>
          </cell>
          <cell r="CW54" t="str">
            <v>нд</v>
          </cell>
          <cell r="CX54">
            <v>0</v>
          </cell>
          <cell r="CY54" t="str">
            <v>нд</v>
          </cell>
          <cell r="CZ54">
            <v>0</v>
          </cell>
          <cell r="DA54" t="str">
            <v>нд</v>
          </cell>
          <cell r="DB54">
            <v>0</v>
          </cell>
          <cell r="DC54" t="str">
            <v>нд</v>
          </cell>
          <cell r="DD54">
            <v>0</v>
          </cell>
          <cell r="DE54" t="str">
            <v>нд</v>
          </cell>
          <cell r="DF54">
            <v>0</v>
          </cell>
          <cell r="DG54">
            <v>0</v>
          </cell>
        </row>
        <row r="55">
          <cell r="D55" t="str">
            <v>Г</v>
          </cell>
          <cell r="E55" t="str">
            <v>АО "Чеченэнерго"</v>
          </cell>
          <cell r="F55" t="str">
            <v>Чеченская Республика</v>
          </cell>
          <cell r="G55" t="str">
            <v>нд</v>
          </cell>
          <cell r="H55">
            <v>0</v>
          </cell>
          <cell r="I55">
            <v>0</v>
          </cell>
          <cell r="J55">
            <v>0</v>
          </cell>
          <cell r="K55">
            <v>0</v>
          </cell>
          <cell r="L55">
            <v>0</v>
          </cell>
          <cell r="M55">
            <v>0</v>
          </cell>
          <cell r="N55">
            <v>0</v>
          </cell>
          <cell r="O55">
            <v>0</v>
          </cell>
          <cell r="P55">
            <v>0</v>
          </cell>
          <cell r="Q55">
            <v>0</v>
          </cell>
          <cell r="R55">
            <v>0</v>
          </cell>
          <cell r="S55">
            <v>0</v>
          </cell>
          <cell r="T55">
            <v>0</v>
          </cell>
          <cell r="U55">
            <v>0</v>
          </cell>
          <cell r="V55">
            <v>0</v>
          </cell>
          <cell r="W55">
            <v>0</v>
          </cell>
          <cell r="X55">
            <v>0</v>
          </cell>
          <cell r="Y55">
            <v>0</v>
          </cell>
          <cell r="Z55" t="str">
            <v>нд</v>
          </cell>
          <cell r="AA55" t="str">
            <v>нд</v>
          </cell>
          <cell r="AB55" t="str">
            <v>нд</v>
          </cell>
          <cell r="AC55" t="str">
            <v>нд</v>
          </cell>
          <cell r="AD55" t="str">
            <v>нд</v>
          </cell>
          <cell r="AE55" t="str">
            <v>нд</v>
          </cell>
          <cell r="AF55" t="str">
            <v>нд</v>
          </cell>
          <cell r="AG55">
            <v>0</v>
          </cell>
          <cell r="AH55">
            <v>0</v>
          </cell>
          <cell r="AI55" t="str">
            <v>нд</v>
          </cell>
          <cell r="AJ55">
            <v>0</v>
          </cell>
          <cell r="AK55">
            <v>0</v>
          </cell>
          <cell r="AL55" t="str">
            <v>нд</v>
          </cell>
          <cell r="AM55">
            <v>0</v>
          </cell>
          <cell r="AN55">
            <v>0</v>
          </cell>
          <cell r="AO55">
            <v>0</v>
          </cell>
          <cell r="AP55">
            <v>0</v>
          </cell>
          <cell r="AQ55">
            <v>0</v>
          </cell>
          <cell r="AR55">
            <v>0</v>
          </cell>
          <cell r="AS55">
            <v>0</v>
          </cell>
          <cell r="AT55">
            <v>0</v>
          </cell>
          <cell r="AU55">
            <v>0</v>
          </cell>
          <cell r="AV55">
            <v>0</v>
          </cell>
          <cell r="AW55">
            <v>0</v>
          </cell>
          <cell r="AX55">
            <v>0</v>
          </cell>
          <cell r="AY55">
            <v>0</v>
          </cell>
          <cell r="AZ55">
            <v>0</v>
          </cell>
          <cell r="BA55">
            <v>0</v>
          </cell>
          <cell r="BB55">
            <v>0</v>
          </cell>
          <cell r="BC55">
            <v>0</v>
          </cell>
          <cell r="BD55">
            <v>0</v>
          </cell>
          <cell r="BE55">
            <v>0</v>
          </cell>
          <cell r="BF55">
            <v>0</v>
          </cell>
          <cell r="BG55">
            <v>0</v>
          </cell>
          <cell r="BH55">
            <v>0</v>
          </cell>
          <cell r="BI55">
            <v>0</v>
          </cell>
          <cell r="BJ55">
            <v>0</v>
          </cell>
          <cell r="BK55" t="str">
            <v>нд</v>
          </cell>
          <cell r="BL55">
            <v>0</v>
          </cell>
          <cell r="BM55" t="str">
            <v>нд</v>
          </cell>
          <cell r="BN55">
            <v>0</v>
          </cell>
          <cell r="BO55" t="str">
            <v>нд</v>
          </cell>
          <cell r="BP55">
            <v>0</v>
          </cell>
          <cell r="BQ55">
            <v>0</v>
          </cell>
          <cell r="BR55">
            <v>0</v>
          </cell>
          <cell r="BS55">
            <v>0</v>
          </cell>
          <cell r="BT55">
            <v>0</v>
          </cell>
          <cell r="BU55">
            <v>0</v>
          </cell>
          <cell r="BV55">
            <v>0</v>
          </cell>
          <cell r="BW55">
            <v>0</v>
          </cell>
          <cell r="BX55">
            <v>0</v>
          </cell>
          <cell r="BY55">
            <v>0</v>
          </cell>
          <cell r="BZ55">
            <v>0</v>
          </cell>
          <cell r="CA55" t="str">
            <v>нд</v>
          </cell>
          <cell r="CB55">
            <v>0</v>
          </cell>
          <cell r="CC55" t="str">
            <v>нд</v>
          </cell>
          <cell r="CD55">
            <v>0</v>
          </cell>
          <cell r="CE55" t="str">
            <v>нд</v>
          </cell>
          <cell r="CF55">
            <v>0</v>
          </cell>
          <cell r="CG55" t="str">
            <v>нд</v>
          </cell>
          <cell r="CH55">
            <v>0</v>
          </cell>
          <cell r="CI55" t="str">
            <v>нд</v>
          </cell>
          <cell r="CJ55">
            <v>0</v>
          </cell>
          <cell r="CK55">
            <v>0</v>
          </cell>
          <cell r="CL55" t="str">
            <v>нд</v>
          </cell>
          <cell r="CM55">
            <v>0</v>
          </cell>
          <cell r="CN55">
            <v>0</v>
          </cell>
          <cell r="CO55">
            <v>0</v>
          </cell>
          <cell r="CP55">
            <v>0</v>
          </cell>
          <cell r="CQ55">
            <v>0</v>
          </cell>
          <cell r="CR55">
            <v>0</v>
          </cell>
          <cell r="CS55">
            <v>0</v>
          </cell>
          <cell r="CT55">
            <v>0</v>
          </cell>
          <cell r="CU55">
            <v>0</v>
          </cell>
          <cell r="CV55">
            <v>0</v>
          </cell>
          <cell r="CW55" t="str">
            <v>нд</v>
          </cell>
          <cell r="CX55">
            <v>0</v>
          </cell>
          <cell r="CY55" t="str">
            <v>нд</v>
          </cell>
          <cell r="CZ55">
            <v>0</v>
          </cell>
          <cell r="DA55" t="str">
            <v>нд</v>
          </cell>
          <cell r="DB55">
            <v>0</v>
          </cell>
          <cell r="DC55" t="str">
            <v>нд</v>
          </cell>
          <cell r="DD55">
            <v>0</v>
          </cell>
          <cell r="DE55" t="str">
            <v>нд</v>
          </cell>
          <cell r="DF55">
            <v>0</v>
          </cell>
          <cell r="DG55">
            <v>0</v>
          </cell>
        </row>
        <row r="56">
          <cell r="D56" t="str">
            <v>Г</v>
          </cell>
          <cell r="E56" t="str">
            <v>АО "Чеченэнерго"</v>
          </cell>
          <cell r="F56" t="str">
            <v>Чеченская Республика</v>
          </cell>
          <cell r="G56" t="str">
            <v>нд</v>
          </cell>
          <cell r="H56">
            <v>0</v>
          </cell>
          <cell r="I56">
            <v>0</v>
          </cell>
          <cell r="J56">
            <v>0</v>
          </cell>
          <cell r="K56">
            <v>0</v>
          </cell>
          <cell r="L56">
            <v>0</v>
          </cell>
          <cell r="M56">
            <v>0</v>
          </cell>
          <cell r="N56">
            <v>0</v>
          </cell>
          <cell r="O56">
            <v>0</v>
          </cell>
          <cell r="P56">
            <v>0</v>
          </cell>
          <cell r="Q56">
            <v>0</v>
          </cell>
          <cell r="R56">
            <v>0</v>
          </cell>
          <cell r="S56">
            <v>0</v>
          </cell>
          <cell r="T56">
            <v>0</v>
          </cell>
          <cell r="U56">
            <v>0</v>
          </cell>
          <cell r="V56">
            <v>0</v>
          </cell>
          <cell r="W56">
            <v>0</v>
          </cell>
          <cell r="X56">
            <v>0</v>
          </cell>
          <cell r="Y56">
            <v>0</v>
          </cell>
          <cell r="Z56" t="str">
            <v>нд</v>
          </cell>
          <cell r="AA56" t="str">
            <v>нд</v>
          </cell>
          <cell r="AB56" t="str">
            <v>нд</v>
          </cell>
          <cell r="AC56" t="str">
            <v>нд</v>
          </cell>
          <cell r="AD56" t="str">
            <v>нд</v>
          </cell>
          <cell r="AE56" t="str">
            <v>нд</v>
          </cell>
          <cell r="AF56" t="str">
            <v>нд</v>
          </cell>
          <cell r="AG56">
            <v>0</v>
          </cell>
          <cell r="AH56">
            <v>0</v>
          </cell>
          <cell r="AI56" t="str">
            <v>нд</v>
          </cell>
          <cell r="AJ56">
            <v>0</v>
          </cell>
          <cell r="AK56">
            <v>0</v>
          </cell>
          <cell r="AL56" t="str">
            <v>нд</v>
          </cell>
          <cell r="AM56">
            <v>0</v>
          </cell>
          <cell r="AN56">
            <v>0</v>
          </cell>
          <cell r="AO56">
            <v>0</v>
          </cell>
          <cell r="AP56">
            <v>0</v>
          </cell>
          <cell r="AQ56">
            <v>0</v>
          </cell>
          <cell r="AR56">
            <v>0</v>
          </cell>
          <cell r="AS56">
            <v>0</v>
          </cell>
          <cell r="AT56">
            <v>0</v>
          </cell>
          <cell r="AU56">
            <v>0</v>
          </cell>
          <cell r="AV56">
            <v>0</v>
          </cell>
          <cell r="AW56">
            <v>0</v>
          </cell>
          <cell r="AX56">
            <v>0</v>
          </cell>
          <cell r="AY56">
            <v>0</v>
          </cell>
          <cell r="AZ56">
            <v>0</v>
          </cell>
          <cell r="BA56">
            <v>0</v>
          </cell>
          <cell r="BB56">
            <v>0</v>
          </cell>
          <cell r="BC56">
            <v>0</v>
          </cell>
          <cell r="BD56">
            <v>0</v>
          </cell>
          <cell r="BE56">
            <v>0</v>
          </cell>
          <cell r="BF56">
            <v>0</v>
          </cell>
          <cell r="BG56">
            <v>0</v>
          </cell>
          <cell r="BH56">
            <v>0</v>
          </cell>
          <cell r="BI56">
            <v>0</v>
          </cell>
          <cell r="BJ56">
            <v>0</v>
          </cell>
          <cell r="BK56" t="str">
            <v>нд</v>
          </cell>
          <cell r="BL56">
            <v>0</v>
          </cell>
          <cell r="BM56" t="str">
            <v>нд</v>
          </cell>
          <cell r="BN56">
            <v>0</v>
          </cell>
          <cell r="BO56" t="str">
            <v>нд</v>
          </cell>
          <cell r="BP56">
            <v>0</v>
          </cell>
          <cell r="BQ56">
            <v>0</v>
          </cell>
          <cell r="BR56">
            <v>0</v>
          </cell>
          <cell r="BS56">
            <v>0</v>
          </cell>
          <cell r="BT56">
            <v>0</v>
          </cell>
          <cell r="BU56">
            <v>0</v>
          </cell>
          <cell r="BV56">
            <v>0</v>
          </cell>
          <cell r="BW56">
            <v>0</v>
          </cell>
          <cell r="BX56">
            <v>0</v>
          </cell>
          <cell r="BY56">
            <v>0</v>
          </cell>
          <cell r="BZ56">
            <v>0</v>
          </cell>
          <cell r="CA56" t="str">
            <v>нд</v>
          </cell>
          <cell r="CB56">
            <v>0</v>
          </cell>
          <cell r="CC56" t="str">
            <v>нд</v>
          </cell>
          <cell r="CD56">
            <v>0</v>
          </cell>
          <cell r="CE56" t="str">
            <v>нд</v>
          </cell>
          <cell r="CF56">
            <v>0</v>
          </cell>
          <cell r="CG56" t="str">
            <v>нд</v>
          </cell>
          <cell r="CH56">
            <v>0</v>
          </cell>
          <cell r="CI56" t="str">
            <v>нд</v>
          </cell>
          <cell r="CJ56">
            <v>0</v>
          </cell>
          <cell r="CK56">
            <v>0</v>
          </cell>
          <cell r="CL56" t="str">
            <v>нд</v>
          </cell>
          <cell r="CM56">
            <v>0</v>
          </cell>
          <cell r="CN56">
            <v>0</v>
          </cell>
          <cell r="CO56">
            <v>0</v>
          </cell>
          <cell r="CP56">
            <v>0</v>
          </cell>
          <cell r="CQ56">
            <v>0</v>
          </cell>
          <cell r="CR56">
            <v>0</v>
          </cell>
          <cell r="CS56">
            <v>0</v>
          </cell>
          <cell r="CT56">
            <v>0</v>
          </cell>
          <cell r="CU56">
            <v>0</v>
          </cell>
          <cell r="CV56">
            <v>0</v>
          </cell>
          <cell r="CW56" t="str">
            <v>нд</v>
          </cell>
          <cell r="CX56">
            <v>0</v>
          </cell>
          <cell r="CY56" t="str">
            <v>нд</v>
          </cell>
          <cell r="CZ56">
            <v>0</v>
          </cell>
          <cell r="DA56" t="str">
            <v>нд</v>
          </cell>
          <cell r="DB56">
            <v>0</v>
          </cell>
          <cell r="DC56" t="str">
            <v>нд</v>
          </cell>
          <cell r="DD56">
            <v>0</v>
          </cell>
          <cell r="DE56" t="str">
            <v>нд</v>
          </cell>
          <cell r="DF56">
            <v>0</v>
          </cell>
          <cell r="DG56">
            <v>0</v>
          </cell>
        </row>
        <row r="57">
          <cell r="D57" t="str">
            <v>Г</v>
          </cell>
          <cell r="E57" t="str">
            <v>АО "Чеченэнерго"</v>
          </cell>
          <cell r="F57" t="str">
            <v>Чеченская Республика</v>
          </cell>
          <cell r="G57" t="str">
            <v>нд</v>
          </cell>
          <cell r="H57">
            <v>0</v>
          </cell>
          <cell r="I57">
            <v>0</v>
          </cell>
          <cell r="J57">
            <v>0</v>
          </cell>
          <cell r="K57">
            <v>0</v>
          </cell>
          <cell r="L57">
            <v>0</v>
          </cell>
          <cell r="M57">
            <v>0</v>
          </cell>
          <cell r="N57">
            <v>0</v>
          </cell>
          <cell r="O57">
            <v>0</v>
          </cell>
          <cell r="P57">
            <v>0</v>
          </cell>
          <cell r="Q57">
            <v>0</v>
          </cell>
          <cell r="R57">
            <v>0</v>
          </cell>
          <cell r="S57">
            <v>0</v>
          </cell>
          <cell r="T57">
            <v>0</v>
          </cell>
          <cell r="U57">
            <v>0</v>
          </cell>
          <cell r="V57">
            <v>0</v>
          </cell>
          <cell r="W57">
            <v>0</v>
          </cell>
          <cell r="X57">
            <v>0</v>
          </cell>
          <cell r="Y57">
            <v>0</v>
          </cell>
          <cell r="Z57" t="str">
            <v>нд</v>
          </cell>
          <cell r="AA57" t="str">
            <v>нд</v>
          </cell>
          <cell r="AB57" t="str">
            <v>нд</v>
          </cell>
          <cell r="AC57" t="str">
            <v>нд</v>
          </cell>
          <cell r="AD57" t="str">
            <v>нд</v>
          </cell>
          <cell r="AE57" t="str">
            <v>нд</v>
          </cell>
          <cell r="AF57" t="str">
            <v>нд</v>
          </cell>
          <cell r="AG57">
            <v>0</v>
          </cell>
          <cell r="AH57">
            <v>0</v>
          </cell>
          <cell r="AI57" t="str">
            <v>нд</v>
          </cell>
          <cell r="AJ57">
            <v>0</v>
          </cell>
          <cell r="AK57">
            <v>0</v>
          </cell>
          <cell r="AL57" t="str">
            <v>нд</v>
          </cell>
          <cell r="AM57">
            <v>0</v>
          </cell>
          <cell r="AN57">
            <v>0</v>
          </cell>
          <cell r="AO57">
            <v>0</v>
          </cell>
          <cell r="AP57">
            <v>0</v>
          </cell>
          <cell r="AQ57">
            <v>0</v>
          </cell>
          <cell r="AR57">
            <v>0</v>
          </cell>
          <cell r="AS57">
            <v>0</v>
          </cell>
          <cell r="AT57">
            <v>0</v>
          </cell>
          <cell r="AU57">
            <v>0</v>
          </cell>
          <cell r="AV57">
            <v>0</v>
          </cell>
          <cell r="AW57">
            <v>0</v>
          </cell>
          <cell r="AX57">
            <v>0</v>
          </cell>
          <cell r="AY57">
            <v>0</v>
          </cell>
          <cell r="AZ57">
            <v>0</v>
          </cell>
          <cell r="BA57">
            <v>0</v>
          </cell>
          <cell r="BB57">
            <v>0</v>
          </cell>
          <cell r="BC57">
            <v>0</v>
          </cell>
          <cell r="BD57">
            <v>0</v>
          </cell>
          <cell r="BE57">
            <v>0</v>
          </cell>
          <cell r="BF57">
            <v>0</v>
          </cell>
          <cell r="BG57">
            <v>0</v>
          </cell>
          <cell r="BH57">
            <v>0</v>
          </cell>
          <cell r="BI57">
            <v>0</v>
          </cell>
          <cell r="BJ57">
            <v>0</v>
          </cell>
          <cell r="BK57" t="str">
            <v>нд</v>
          </cell>
          <cell r="BL57">
            <v>0</v>
          </cell>
          <cell r="BM57" t="str">
            <v>нд</v>
          </cell>
          <cell r="BN57">
            <v>0</v>
          </cell>
          <cell r="BO57" t="str">
            <v>нд</v>
          </cell>
          <cell r="BP57">
            <v>0</v>
          </cell>
          <cell r="BQ57">
            <v>0</v>
          </cell>
          <cell r="BR57">
            <v>0</v>
          </cell>
          <cell r="BS57">
            <v>0</v>
          </cell>
          <cell r="BT57">
            <v>0</v>
          </cell>
          <cell r="BU57">
            <v>0</v>
          </cell>
          <cell r="BV57">
            <v>0</v>
          </cell>
          <cell r="BW57">
            <v>0</v>
          </cell>
          <cell r="BX57">
            <v>0</v>
          </cell>
          <cell r="BY57">
            <v>0</v>
          </cell>
          <cell r="BZ57">
            <v>0</v>
          </cell>
          <cell r="CA57" t="str">
            <v>нд</v>
          </cell>
          <cell r="CB57">
            <v>0</v>
          </cell>
          <cell r="CC57" t="str">
            <v>нд</v>
          </cell>
          <cell r="CD57">
            <v>0</v>
          </cell>
          <cell r="CE57" t="str">
            <v>нд</v>
          </cell>
          <cell r="CF57">
            <v>0</v>
          </cell>
          <cell r="CG57" t="str">
            <v>нд</v>
          </cell>
          <cell r="CH57">
            <v>0</v>
          </cell>
          <cell r="CI57" t="str">
            <v>нд</v>
          </cell>
          <cell r="CJ57">
            <v>0</v>
          </cell>
          <cell r="CK57">
            <v>0</v>
          </cell>
          <cell r="CL57" t="str">
            <v>нд</v>
          </cell>
          <cell r="CM57">
            <v>0</v>
          </cell>
          <cell r="CN57">
            <v>0</v>
          </cell>
          <cell r="CO57">
            <v>0</v>
          </cell>
          <cell r="CP57">
            <v>0</v>
          </cell>
          <cell r="CQ57">
            <v>0</v>
          </cell>
          <cell r="CR57">
            <v>0</v>
          </cell>
          <cell r="CS57">
            <v>0</v>
          </cell>
          <cell r="CT57">
            <v>0</v>
          </cell>
          <cell r="CU57">
            <v>0</v>
          </cell>
          <cell r="CV57">
            <v>0</v>
          </cell>
          <cell r="CW57" t="str">
            <v>нд</v>
          </cell>
          <cell r="CX57">
            <v>0</v>
          </cell>
          <cell r="CY57" t="str">
            <v>нд</v>
          </cell>
          <cell r="CZ57">
            <v>0</v>
          </cell>
          <cell r="DA57" t="str">
            <v>нд</v>
          </cell>
          <cell r="DB57">
            <v>0</v>
          </cell>
          <cell r="DC57" t="str">
            <v>нд</v>
          </cell>
          <cell r="DD57">
            <v>0</v>
          </cell>
          <cell r="DE57" t="str">
            <v>нд</v>
          </cell>
          <cell r="DF57">
            <v>0</v>
          </cell>
          <cell r="DG57">
            <v>0</v>
          </cell>
        </row>
        <row r="58">
          <cell r="D58" t="str">
            <v>Г</v>
          </cell>
          <cell r="E58" t="str">
            <v>АО "Чеченэнерго"</v>
          </cell>
          <cell r="F58" t="str">
            <v>Чеченская Республика</v>
          </cell>
          <cell r="G58" t="str">
            <v>нд</v>
          </cell>
          <cell r="H58">
            <v>0</v>
          </cell>
          <cell r="I58">
            <v>0</v>
          </cell>
          <cell r="J58">
            <v>0</v>
          </cell>
          <cell r="K58">
            <v>0</v>
          </cell>
          <cell r="L58">
            <v>0</v>
          </cell>
          <cell r="M58">
            <v>0</v>
          </cell>
          <cell r="N58">
            <v>0</v>
          </cell>
          <cell r="O58">
            <v>0</v>
          </cell>
          <cell r="P58">
            <v>0</v>
          </cell>
          <cell r="Q58">
            <v>0</v>
          </cell>
          <cell r="R58">
            <v>0</v>
          </cell>
          <cell r="S58">
            <v>0</v>
          </cell>
          <cell r="T58">
            <v>0</v>
          </cell>
          <cell r="U58">
            <v>0</v>
          </cell>
          <cell r="V58">
            <v>0</v>
          </cell>
          <cell r="W58">
            <v>0</v>
          </cell>
          <cell r="X58">
            <v>0</v>
          </cell>
          <cell r="Y58">
            <v>0</v>
          </cell>
          <cell r="Z58" t="str">
            <v>нд</v>
          </cell>
          <cell r="AA58" t="str">
            <v>нд</v>
          </cell>
          <cell r="AB58" t="str">
            <v>нд</v>
          </cell>
          <cell r="AC58" t="str">
            <v>нд</v>
          </cell>
          <cell r="AD58" t="str">
            <v>нд</v>
          </cell>
          <cell r="AE58" t="str">
            <v>нд</v>
          </cell>
          <cell r="AF58" t="str">
            <v>нд</v>
          </cell>
          <cell r="AG58">
            <v>0</v>
          </cell>
          <cell r="AH58">
            <v>0</v>
          </cell>
          <cell r="AI58" t="str">
            <v>нд</v>
          </cell>
          <cell r="AJ58">
            <v>0</v>
          </cell>
          <cell r="AK58">
            <v>0</v>
          </cell>
          <cell r="AL58" t="str">
            <v>нд</v>
          </cell>
          <cell r="AM58">
            <v>0</v>
          </cell>
          <cell r="AN58">
            <v>0</v>
          </cell>
          <cell r="AO58">
            <v>0</v>
          </cell>
          <cell r="AP58">
            <v>0</v>
          </cell>
          <cell r="AQ58">
            <v>0</v>
          </cell>
          <cell r="AR58">
            <v>0</v>
          </cell>
          <cell r="AS58">
            <v>0</v>
          </cell>
          <cell r="AT58">
            <v>0</v>
          </cell>
          <cell r="AU58">
            <v>0</v>
          </cell>
          <cell r="AV58">
            <v>0</v>
          </cell>
          <cell r="AW58">
            <v>0</v>
          </cell>
          <cell r="AX58">
            <v>0</v>
          </cell>
          <cell r="AY58">
            <v>0</v>
          </cell>
          <cell r="AZ58">
            <v>0</v>
          </cell>
          <cell r="BA58">
            <v>0</v>
          </cell>
          <cell r="BB58">
            <v>0</v>
          </cell>
          <cell r="BC58">
            <v>0</v>
          </cell>
          <cell r="BD58">
            <v>0</v>
          </cell>
          <cell r="BE58">
            <v>0</v>
          </cell>
          <cell r="BF58">
            <v>0</v>
          </cell>
          <cell r="BG58">
            <v>0</v>
          </cell>
          <cell r="BH58">
            <v>0</v>
          </cell>
          <cell r="BI58">
            <v>0</v>
          </cell>
          <cell r="BJ58">
            <v>0</v>
          </cell>
          <cell r="BK58" t="str">
            <v>нд</v>
          </cell>
          <cell r="BL58">
            <v>0</v>
          </cell>
          <cell r="BM58" t="str">
            <v>нд</v>
          </cell>
          <cell r="BN58">
            <v>0</v>
          </cell>
          <cell r="BO58" t="str">
            <v>нд</v>
          </cell>
          <cell r="BP58">
            <v>0</v>
          </cell>
          <cell r="BQ58">
            <v>0</v>
          </cell>
          <cell r="BR58">
            <v>0</v>
          </cell>
          <cell r="BS58">
            <v>0</v>
          </cell>
          <cell r="BT58">
            <v>0</v>
          </cell>
          <cell r="BU58">
            <v>0</v>
          </cell>
          <cell r="BV58">
            <v>0</v>
          </cell>
          <cell r="BW58">
            <v>0</v>
          </cell>
          <cell r="BX58">
            <v>0</v>
          </cell>
          <cell r="BY58">
            <v>0</v>
          </cell>
          <cell r="BZ58">
            <v>0</v>
          </cell>
          <cell r="CA58" t="str">
            <v>нд</v>
          </cell>
          <cell r="CB58">
            <v>0</v>
          </cell>
          <cell r="CC58" t="str">
            <v>нд</v>
          </cell>
          <cell r="CD58">
            <v>0</v>
          </cell>
          <cell r="CE58" t="str">
            <v>нд</v>
          </cell>
          <cell r="CF58">
            <v>0</v>
          </cell>
          <cell r="CG58" t="str">
            <v>нд</v>
          </cell>
          <cell r="CH58">
            <v>0</v>
          </cell>
          <cell r="CI58" t="str">
            <v>нд</v>
          </cell>
          <cell r="CJ58">
            <v>0</v>
          </cell>
          <cell r="CK58">
            <v>0</v>
          </cell>
          <cell r="CL58" t="str">
            <v>нд</v>
          </cell>
          <cell r="CM58">
            <v>0</v>
          </cell>
          <cell r="CN58">
            <v>0</v>
          </cell>
          <cell r="CO58">
            <v>0</v>
          </cell>
          <cell r="CP58">
            <v>0</v>
          </cell>
          <cell r="CQ58">
            <v>0</v>
          </cell>
          <cell r="CR58">
            <v>0</v>
          </cell>
          <cell r="CS58">
            <v>0</v>
          </cell>
          <cell r="CT58">
            <v>0</v>
          </cell>
          <cell r="CU58">
            <v>0</v>
          </cell>
          <cell r="CV58">
            <v>0</v>
          </cell>
          <cell r="CW58" t="str">
            <v>нд</v>
          </cell>
          <cell r="CX58">
            <v>0</v>
          </cell>
          <cell r="CY58" t="str">
            <v>нд</v>
          </cell>
          <cell r="CZ58">
            <v>0</v>
          </cell>
          <cell r="DA58" t="str">
            <v>нд</v>
          </cell>
          <cell r="DB58">
            <v>0</v>
          </cell>
          <cell r="DC58" t="str">
            <v>нд</v>
          </cell>
          <cell r="DD58">
            <v>0</v>
          </cell>
          <cell r="DE58" t="str">
            <v>нд</v>
          </cell>
          <cell r="DF58">
            <v>0</v>
          </cell>
          <cell r="DG58">
            <v>0</v>
          </cell>
        </row>
        <row r="59">
          <cell r="D59" t="str">
            <v>Г</v>
          </cell>
          <cell r="E59" t="str">
            <v>АО "Чеченэнерго"</v>
          </cell>
          <cell r="F59" t="str">
            <v>Чеченская Республика</v>
          </cell>
          <cell r="G59" t="str">
            <v>нд</v>
          </cell>
          <cell r="H59">
            <v>0</v>
          </cell>
          <cell r="I59">
            <v>0</v>
          </cell>
          <cell r="J59">
            <v>0</v>
          </cell>
          <cell r="K59">
            <v>0</v>
          </cell>
          <cell r="L59">
            <v>0</v>
          </cell>
          <cell r="M59">
            <v>0</v>
          </cell>
          <cell r="N59">
            <v>0</v>
          </cell>
          <cell r="O59">
            <v>0</v>
          </cell>
          <cell r="P59">
            <v>0</v>
          </cell>
          <cell r="Q59">
            <v>0</v>
          </cell>
          <cell r="R59">
            <v>0</v>
          </cell>
          <cell r="S59">
            <v>0</v>
          </cell>
          <cell r="T59">
            <v>0</v>
          </cell>
          <cell r="U59">
            <v>0</v>
          </cell>
          <cell r="V59">
            <v>0</v>
          </cell>
          <cell r="W59">
            <v>0</v>
          </cell>
          <cell r="X59">
            <v>0</v>
          </cell>
          <cell r="Y59">
            <v>0</v>
          </cell>
          <cell r="Z59" t="str">
            <v>нд</v>
          </cell>
          <cell r="AA59" t="str">
            <v>нд</v>
          </cell>
          <cell r="AB59" t="str">
            <v>нд</v>
          </cell>
          <cell r="AC59" t="str">
            <v>нд</v>
          </cell>
          <cell r="AD59" t="str">
            <v>нд</v>
          </cell>
          <cell r="AE59" t="str">
            <v>нд</v>
          </cell>
          <cell r="AF59" t="str">
            <v>нд</v>
          </cell>
          <cell r="AG59">
            <v>0</v>
          </cell>
          <cell r="AH59">
            <v>0</v>
          </cell>
          <cell r="AI59" t="str">
            <v>нд</v>
          </cell>
          <cell r="AJ59">
            <v>0</v>
          </cell>
          <cell r="AK59">
            <v>0</v>
          </cell>
          <cell r="AL59" t="str">
            <v>нд</v>
          </cell>
          <cell r="AM59">
            <v>0</v>
          </cell>
          <cell r="AN59">
            <v>0</v>
          </cell>
          <cell r="AO59">
            <v>0</v>
          </cell>
          <cell r="AP59">
            <v>0</v>
          </cell>
          <cell r="AQ59">
            <v>0</v>
          </cell>
          <cell r="AR59">
            <v>0</v>
          </cell>
          <cell r="AS59">
            <v>0</v>
          </cell>
          <cell r="AT59">
            <v>0</v>
          </cell>
          <cell r="AU59">
            <v>0</v>
          </cell>
          <cell r="AV59">
            <v>0</v>
          </cell>
          <cell r="AW59">
            <v>0</v>
          </cell>
          <cell r="AX59">
            <v>0</v>
          </cell>
          <cell r="AY59">
            <v>0</v>
          </cell>
          <cell r="AZ59">
            <v>0</v>
          </cell>
          <cell r="BA59">
            <v>0</v>
          </cell>
          <cell r="BB59">
            <v>0</v>
          </cell>
          <cell r="BC59">
            <v>0</v>
          </cell>
          <cell r="BD59">
            <v>0</v>
          </cell>
          <cell r="BE59">
            <v>0</v>
          </cell>
          <cell r="BF59">
            <v>0</v>
          </cell>
          <cell r="BG59">
            <v>0</v>
          </cell>
          <cell r="BH59">
            <v>0</v>
          </cell>
          <cell r="BI59">
            <v>0</v>
          </cell>
          <cell r="BJ59">
            <v>0</v>
          </cell>
          <cell r="BK59">
            <v>0</v>
          </cell>
          <cell r="BL59">
            <v>0</v>
          </cell>
          <cell r="BM59">
            <v>0</v>
          </cell>
          <cell r="BN59">
            <v>0</v>
          </cell>
          <cell r="BO59">
            <v>0</v>
          </cell>
          <cell r="BP59">
            <v>0</v>
          </cell>
          <cell r="BQ59">
            <v>0</v>
          </cell>
          <cell r="BR59">
            <v>0</v>
          </cell>
          <cell r="BS59">
            <v>0</v>
          </cell>
          <cell r="BT59">
            <v>0</v>
          </cell>
          <cell r="BU59">
            <v>0</v>
          </cell>
          <cell r="BV59">
            <v>0</v>
          </cell>
          <cell r="BW59">
            <v>0</v>
          </cell>
          <cell r="BX59">
            <v>0</v>
          </cell>
          <cell r="BY59">
            <v>0</v>
          </cell>
          <cell r="BZ59">
            <v>0</v>
          </cell>
          <cell r="CA59" t="str">
            <v>нд</v>
          </cell>
          <cell r="CB59">
            <v>0</v>
          </cell>
          <cell r="CC59" t="str">
            <v>нд</v>
          </cell>
          <cell r="CD59">
            <v>0</v>
          </cell>
          <cell r="CE59" t="str">
            <v>нд</v>
          </cell>
          <cell r="CF59">
            <v>0</v>
          </cell>
          <cell r="CG59" t="str">
            <v>нд</v>
          </cell>
          <cell r="CH59">
            <v>0</v>
          </cell>
          <cell r="CI59" t="str">
            <v>нд</v>
          </cell>
          <cell r="CJ59">
            <v>0</v>
          </cell>
          <cell r="CK59">
            <v>0</v>
          </cell>
          <cell r="CL59" t="str">
            <v>нд</v>
          </cell>
          <cell r="CM59">
            <v>0</v>
          </cell>
          <cell r="CN59">
            <v>0</v>
          </cell>
          <cell r="CO59">
            <v>0</v>
          </cell>
          <cell r="CP59">
            <v>0</v>
          </cell>
          <cell r="CQ59">
            <v>0</v>
          </cell>
          <cell r="CR59">
            <v>0</v>
          </cell>
          <cell r="CS59">
            <v>0</v>
          </cell>
          <cell r="CT59">
            <v>0</v>
          </cell>
          <cell r="CU59">
            <v>0</v>
          </cell>
          <cell r="CV59">
            <v>0</v>
          </cell>
          <cell r="CW59" t="str">
            <v>нд</v>
          </cell>
          <cell r="CX59">
            <v>0</v>
          </cell>
          <cell r="CY59" t="str">
            <v>нд</v>
          </cell>
          <cell r="CZ59">
            <v>0</v>
          </cell>
          <cell r="DA59" t="str">
            <v>нд</v>
          </cell>
          <cell r="DB59">
            <v>0</v>
          </cell>
          <cell r="DC59" t="str">
            <v>нд</v>
          </cell>
          <cell r="DD59">
            <v>0</v>
          </cell>
          <cell r="DE59" t="str">
            <v>нд</v>
          </cell>
          <cell r="DF59">
            <v>0</v>
          </cell>
          <cell r="DG59">
            <v>0</v>
          </cell>
        </row>
        <row r="60">
          <cell r="D60" t="str">
            <v>Г</v>
          </cell>
          <cell r="E60" t="str">
            <v>АО "Чеченэнерго"</v>
          </cell>
          <cell r="F60" t="str">
            <v>Чеченская Республика</v>
          </cell>
          <cell r="G60" t="str">
            <v>нд</v>
          </cell>
          <cell r="H60">
            <v>0</v>
          </cell>
          <cell r="I60">
            <v>0</v>
          </cell>
          <cell r="J60">
            <v>0</v>
          </cell>
          <cell r="K60">
            <v>0</v>
          </cell>
          <cell r="L60">
            <v>0</v>
          </cell>
          <cell r="M60">
            <v>0</v>
          </cell>
          <cell r="N60">
            <v>0</v>
          </cell>
          <cell r="O60">
            <v>0</v>
          </cell>
          <cell r="P60">
            <v>0</v>
          </cell>
          <cell r="Q60">
            <v>0</v>
          </cell>
          <cell r="R60">
            <v>0</v>
          </cell>
          <cell r="S60">
            <v>0</v>
          </cell>
          <cell r="T60">
            <v>0</v>
          </cell>
          <cell r="U60">
            <v>0</v>
          </cell>
          <cell r="V60">
            <v>0</v>
          </cell>
          <cell r="W60">
            <v>0</v>
          </cell>
          <cell r="X60">
            <v>0</v>
          </cell>
          <cell r="Y60">
            <v>0</v>
          </cell>
          <cell r="Z60" t="str">
            <v>нд</v>
          </cell>
          <cell r="AA60" t="str">
            <v>нд</v>
          </cell>
          <cell r="AB60" t="str">
            <v>нд</v>
          </cell>
          <cell r="AC60" t="str">
            <v>нд</v>
          </cell>
          <cell r="AD60" t="str">
            <v>нд</v>
          </cell>
          <cell r="AE60" t="str">
            <v>нд</v>
          </cell>
          <cell r="AF60" t="str">
            <v>нд</v>
          </cell>
          <cell r="AG60">
            <v>0</v>
          </cell>
          <cell r="AH60">
            <v>0</v>
          </cell>
          <cell r="AI60" t="str">
            <v>нд</v>
          </cell>
          <cell r="AJ60">
            <v>0</v>
          </cell>
          <cell r="AK60">
            <v>0</v>
          </cell>
          <cell r="AL60" t="str">
            <v>нд</v>
          </cell>
          <cell r="AM60">
            <v>0</v>
          </cell>
          <cell r="AN60">
            <v>0</v>
          </cell>
          <cell r="AO60">
            <v>0</v>
          </cell>
          <cell r="AP60">
            <v>0</v>
          </cell>
          <cell r="AQ60">
            <v>0</v>
          </cell>
          <cell r="AR60">
            <v>0</v>
          </cell>
          <cell r="AS60">
            <v>0</v>
          </cell>
          <cell r="AT60">
            <v>0</v>
          </cell>
          <cell r="AU60">
            <v>0</v>
          </cell>
          <cell r="AV60">
            <v>0</v>
          </cell>
          <cell r="AW60">
            <v>0</v>
          </cell>
          <cell r="AX60">
            <v>0</v>
          </cell>
          <cell r="AY60">
            <v>0</v>
          </cell>
          <cell r="AZ60">
            <v>0</v>
          </cell>
          <cell r="BA60">
            <v>0</v>
          </cell>
          <cell r="BB60">
            <v>0</v>
          </cell>
          <cell r="BC60">
            <v>0</v>
          </cell>
          <cell r="BD60">
            <v>0</v>
          </cell>
          <cell r="BE60">
            <v>0</v>
          </cell>
          <cell r="BF60">
            <v>0</v>
          </cell>
          <cell r="BG60">
            <v>0</v>
          </cell>
          <cell r="BH60">
            <v>0</v>
          </cell>
          <cell r="BI60">
            <v>0</v>
          </cell>
          <cell r="BJ60">
            <v>0</v>
          </cell>
          <cell r="BK60">
            <v>0</v>
          </cell>
          <cell r="BL60">
            <v>0</v>
          </cell>
          <cell r="BM60">
            <v>0</v>
          </cell>
          <cell r="BN60">
            <v>0</v>
          </cell>
          <cell r="BO60">
            <v>0</v>
          </cell>
          <cell r="BP60">
            <v>0</v>
          </cell>
          <cell r="BQ60">
            <v>0</v>
          </cell>
          <cell r="BR60">
            <v>0</v>
          </cell>
          <cell r="BS60">
            <v>0</v>
          </cell>
          <cell r="BT60">
            <v>0</v>
          </cell>
          <cell r="BU60">
            <v>0</v>
          </cell>
          <cell r="BV60">
            <v>0</v>
          </cell>
          <cell r="BW60">
            <v>0</v>
          </cell>
          <cell r="BX60">
            <v>0</v>
          </cell>
          <cell r="BY60">
            <v>0</v>
          </cell>
          <cell r="BZ60">
            <v>0</v>
          </cell>
          <cell r="CA60" t="str">
            <v>нд</v>
          </cell>
          <cell r="CB60">
            <v>0</v>
          </cell>
          <cell r="CC60" t="str">
            <v>нд</v>
          </cell>
          <cell r="CD60">
            <v>0</v>
          </cell>
          <cell r="CE60" t="str">
            <v>нд</v>
          </cell>
          <cell r="CF60">
            <v>0</v>
          </cell>
          <cell r="CG60" t="str">
            <v>нд</v>
          </cell>
          <cell r="CH60">
            <v>0</v>
          </cell>
          <cell r="CI60" t="str">
            <v>нд</v>
          </cell>
          <cell r="CJ60">
            <v>0</v>
          </cell>
          <cell r="CK60">
            <v>0</v>
          </cell>
          <cell r="CL60" t="str">
            <v>нд</v>
          </cell>
          <cell r="CM60">
            <v>0</v>
          </cell>
          <cell r="CN60">
            <v>0</v>
          </cell>
          <cell r="CO60">
            <v>0</v>
          </cell>
          <cell r="CP60">
            <v>0</v>
          </cell>
          <cell r="CQ60">
            <v>0</v>
          </cell>
          <cell r="CR60">
            <v>0</v>
          </cell>
          <cell r="CS60">
            <v>0</v>
          </cell>
          <cell r="CT60">
            <v>0</v>
          </cell>
          <cell r="CU60">
            <v>0</v>
          </cell>
          <cell r="CV60">
            <v>0</v>
          </cell>
          <cell r="CW60" t="str">
            <v>нд</v>
          </cell>
          <cell r="CX60">
            <v>0</v>
          </cell>
          <cell r="CY60" t="str">
            <v>нд</v>
          </cell>
          <cell r="CZ60">
            <v>0</v>
          </cell>
          <cell r="DA60" t="str">
            <v>нд</v>
          </cell>
          <cell r="DB60">
            <v>0</v>
          </cell>
          <cell r="DC60" t="str">
            <v>нд</v>
          </cell>
          <cell r="DD60">
            <v>0</v>
          </cell>
          <cell r="DE60" t="str">
            <v>нд</v>
          </cell>
          <cell r="DF60">
            <v>0</v>
          </cell>
          <cell r="DG60">
            <v>0</v>
          </cell>
        </row>
        <row r="61">
          <cell r="D61" t="str">
            <v>Г</v>
          </cell>
          <cell r="E61" t="str">
            <v>АО "Чеченэнерго"</v>
          </cell>
          <cell r="F61" t="str">
            <v>Чеченская Республика</v>
          </cell>
          <cell r="G61" t="str">
            <v>нд</v>
          </cell>
          <cell r="H61">
            <v>0</v>
          </cell>
          <cell r="I61">
            <v>0</v>
          </cell>
          <cell r="J61">
            <v>0</v>
          </cell>
          <cell r="K61">
            <v>0</v>
          </cell>
          <cell r="L61">
            <v>0</v>
          </cell>
          <cell r="M61">
            <v>0</v>
          </cell>
          <cell r="N61">
            <v>0</v>
          </cell>
          <cell r="O61">
            <v>0</v>
          </cell>
          <cell r="P61">
            <v>0</v>
          </cell>
          <cell r="Q61">
            <v>0</v>
          </cell>
          <cell r="R61">
            <v>0</v>
          </cell>
          <cell r="S61">
            <v>0</v>
          </cell>
          <cell r="T61">
            <v>0</v>
          </cell>
          <cell r="U61">
            <v>0</v>
          </cell>
          <cell r="V61">
            <v>0</v>
          </cell>
          <cell r="W61">
            <v>0</v>
          </cell>
          <cell r="X61">
            <v>0</v>
          </cell>
          <cell r="Y61">
            <v>0</v>
          </cell>
          <cell r="Z61" t="str">
            <v>нд</v>
          </cell>
          <cell r="AA61" t="str">
            <v>нд</v>
          </cell>
          <cell r="AB61" t="str">
            <v>нд</v>
          </cell>
          <cell r="AC61" t="str">
            <v>нд</v>
          </cell>
          <cell r="AD61" t="str">
            <v>нд</v>
          </cell>
          <cell r="AE61" t="str">
            <v>нд</v>
          </cell>
          <cell r="AF61" t="str">
            <v>нд</v>
          </cell>
          <cell r="AG61">
            <v>0</v>
          </cell>
          <cell r="AH61">
            <v>0</v>
          </cell>
          <cell r="AI61" t="str">
            <v>нд</v>
          </cell>
          <cell r="AJ61">
            <v>0</v>
          </cell>
          <cell r="AK61">
            <v>0</v>
          </cell>
          <cell r="AL61" t="str">
            <v>нд</v>
          </cell>
          <cell r="AM61">
            <v>0</v>
          </cell>
          <cell r="AN61">
            <v>0</v>
          </cell>
          <cell r="AO61">
            <v>0</v>
          </cell>
          <cell r="AP61">
            <v>0</v>
          </cell>
          <cell r="AQ61">
            <v>0</v>
          </cell>
          <cell r="AR61">
            <v>0</v>
          </cell>
          <cell r="AS61">
            <v>0</v>
          </cell>
          <cell r="AT61">
            <v>0</v>
          </cell>
          <cell r="AU61">
            <v>0</v>
          </cell>
          <cell r="AV61">
            <v>0</v>
          </cell>
          <cell r="AW61">
            <v>0</v>
          </cell>
          <cell r="AX61">
            <v>0</v>
          </cell>
          <cell r="AY61">
            <v>0</v>
          </cell>
          <cell r="AZ61">
            <v>0</v>
          </cell>
          <cell r="BA61">
            <v>0</v>
          </cell>
          <cell r="BB61">
            <v>0</v>
          </cell>
          <cell r="BC61">
            <v>0</v>
          </cell>
          <cell r="BD61">
            <v>0</v>
          </cell>
          <cell r="BE61">
            <v>0</v>
          </cell>
          <cell r="BF61">
            <v>0</v>
          </cell>
          <cell r="BG61">
            <v>0</v>
          </cell>
          <cell r="BH61">
            <v>0</v>
          </cell>
          <cell r="BI61">
            <v>0</v>
          </cell>
          <cell r="BJ61">
            <v>0</v>
          </cell>
          <cell r="BK61">
            <v>0</v>
          </cell>
          <cell r="BL61">
            <v>0</v>
          </cell>
          <cell r="BM61">
            <v>0</v>
          </cell>
          <cell r="BN61">
            <v>0</v>
          </cell>
          <cell r="BO61">
            <v>0</v>
          </cell>
          <cell r="BP61">
            <v>0</v>
          </cell>
          <cell r="BQ61">
            <v>0</v>
          </cell>
          <cell r="BR61">
            <v>0</v>
          </cell>
          <cell r="BS61">
            <v>0</v>
          </cell>
          <cell r="BT61">
            <v>0</v>
          </cell>
          <cell r="BU61">
            <v>0</v>
          </cell>
          <cell r="BV61">
            <v>0</v>
          </cell>
          <cell r="BW61">
            <v>0</v>
          </cell>
          <cell r="BX61">
            <v>0</v>
          </cell>
          <cell r="BY61">
            <v>0</v>
          </cell>
          <cell r="BZ61">
            <v>0</v>
          </cell>
          <cell r="CA61" t="str">
            <v>нд</v>
          </cell>
          <cell r="CB61">
            <v>0</v>
          </cell>
          <cell r="CC61" t="str">
            <v>нд</v>
          </cell>
          <cell r="CD61">
            <v>0</v>
          </cell>
          <cell r="CE61" t="str">
            <v>нд</v>
          </cell>
          <cell r="CF61">
            <v>0</v>
          </cell>
          <cell r="CG61" t="str">
            <v>нд</v>
          </cell>
          <cell r="CH61">
            <v>0</v>
          </cell>
          <cell r="CI61" t="str">
            <v>нд</v>
          </cell>
          <cell r="CJ61">
            <v>0</v>
          </cell>
          <cell r="CK61">
            <v>0</v>
          </cell>
          <cell r="CL61" t="str">
            <v>нд</v>
          </cell>
          <cell r="CM61">
            <v>0</v>
          </cell>
          <cell r="CN61">
            <v>0</v>
          </cell>
          <cell r="CO61">
            <v>0</v>
          </cell>
          <cell r="CP61">
            <v>0</v>
          </cell>
          <cell r="CQ61">
            <v>0</v>
          </cell>
          <cell r="CR61">
            <v>0</v>
          </cell>
          <cell r="CS61">
            <v>0</v>
          </cell>
          <cell r="CT61">
            <v>0</v>
          </cell>
          <cell r="CU61">
            <v>0</v>
          </cell>
          <cell r="CV61">
            <v>0</v>
          </cell>
          <cell r="CW61" t="str">
            <v>нд</v>
          </cell>
          <cell r="CX61">
            <v>0</v>
          </cell>
          <cell r="CY61" t="str">
            <v>нд</v>
          </cell>
          <cell r="CZ61">
            <v>0</v>
          </cell>
          <cell r="DA61" t="str">
            <v>нд</v>
          </cell>
          <cell r="DB61">
            <v>0</v>
          </cell>
          <cell r="DC61" t="str">
            <v>нд</v>
          </cell>
          <cell r="DD61">
            <v>0</v>
          </cell>
          <cell r="DE61" t="str">
            <v>нд</v>
          </cell>
          <cell r="DF61">
            <v>0</v>
          </cell>
          <cell r="DG61">
            <v>0</v>
          </cell>
        </row>
        <row r="62">
          <cell r="D62" t="str">
            <v>Г</v>
          </cell>
          <cell r="E62" t="str">
            <v>АО "Чеченэнерго"</v>
          </cell>
          <cell r="F62" t="str">
            <v>Чеченская Республика</v>
          </cell>
          <cell r="G62" t="str">
            <v>нд</v>
          </cell>
          <cell r="H62">
            <v>0</v>
          </cell>
          <cell r="I62">
            <v>0</v>
          </cell>
          <cell r="J62">
            <v>0</v>
          </cell>
          <cell r="K62">
            <v>0</v>
          </cell>
          <cell r="L62">
            <v>0</v>
          </cell>
          <cell r="M62">
            <v>0</v>
          </cell>
          <cell r="N62">
            <v>0</v>
          </cell>
          <cell r="O62">
            <v>0</v>
          </cell>
          <cell r="P62">
            <v>0</v>
          </cell>
          <cell r="Q62">
            <v>0</v>
          </cell>
          <cell r="R62">
            <v>0</v>
          </cell>
          <cell r="S62">
            <v>0</v>
          </cell>
          <cell r="T62">
            <v>0</v>
          </cell>
          <cell r="U62">
            <v>0</v>
          </cell>
          <cell r="V62">
            <v>0</v>
          </cell>
          <cell r="W62">
            <v>0</v>
          </cell>
          <cell r="X62">
            <v>0</v>
          </cell>
          <cell r="Y62">
            <v>0</v>
          </cell>
          <cell r="Z62" t="str">
            <v>нд</v>
          </cell>
          <cell r="AA62" t="str">
            <v>нд</v>
          </cell>
          <cell r="AB62" t="str">
            <v>нд</v>
          </cell>
          <cell r="AC62" t="str">
            <v>нд</v>
          </cell>
          <cell r="AD62" t="str">
            <v>нд</v>
          </cell>
          <cell r="AE62" t="str">
            <v>нд</v>
          </cell>
          <cell r="AF62" t="str">
            <v>нд</v>
          </cell>
          <cell r="AG62">
            <v>0</v>
          </cell>
          <cell r="AH62">
            <v>0</v>
          </cell>
          <cell r="AI62" t="str">
            <v>нд</v>
          </cell>
          <cell r="AJ62">
            <v>0</v>
          </cell>
          <cell r="AK62">
            <v>0</v>
          </cell>
          <cell r="AL62" t="str">
            <v>нд</v>
          </cell>
          <cell r="AM62">
            <v>0</v>
          </cell>
          <cell r="AN62">
            <v>0</v>
          </cell>
          <cell r="AO62">
            <v>0</v>
          </cell>
          <cell r="AP62">
            <v>0</v>
          </cell>
          <cell r="AQ62">
            <v>0</v>
          </cell>
          <cell r="AR62">
            <v>0</v>
          </cell>
          <cell r="AS62">
            <v>0</v>
          </cell>
          <cell r="AT62">
            <v>0</v>
          </cell>
          <cell r="AU62">
            <v>0</v>
          </cell>
          <cell r="AV62">
            <v>0</v>
          </cell>
          <cell r="AW62">
            <v>0</v>
          </cell>
          <cell r="AX62">
            <v>0</v>
          </cell>
          <cell r="AY62">
            <v>0</v>
          </cell>
          <cell r="AZ62">
            <v>0</v>
          </cell>
          <cell r="BA62">
            <v>0</v>
          </cell>
          <cell r="BB62">
            <v>0</v>
          </cell>
          <cell r="BC62">
            <v>0</v>
          </cell>
          <cell r="BD62">
            <v>0</v>
          </cell>
          <cell r="BE62">
            <v>0</v>
          </cell>
          <cell r="BF62">
            <v>0</v>
          </cell>
          <cell r="BG62">
            <v>0</v>
          </cell>
          <cell r="BH62">
            <v>0</v>
          </cell>
          <cell r="BI62">
            <v>0</v>
          </cell>
          <cell r="BJ62">
            <v>0</v>
          </cell>
          <cell r="BK62" t="str">
            <v>нд</v>
          </cell>
          <cell r="BL62">
            <v>0</v>
          </cell>
          <cell r="BM62" t="str">
            <v>нд</v>
          </cell>
          <cell r="BN62">
            <v>0</v>
          </cell>
          <cell r="BO62" t="str">
            <v>нд</v>
          </cell>
          <cell r="BP62">
            <v>0</v>
          </cell>
          <cell r="BQ62">
            <v>0</v>
          </cell>
          <cell r="BR62">
            <v>0</v>
          </cell>
          <cell r="BS62">
            <v>0</v>
          </cell>
          <cell r="BT62">
            <v>0</v>
          </cell>
          <cell r="BU62">
            <v>0</v>
          </cell>
          <cell r="BV62">
            <v>0</v>
          </cell>
          <cell r="BW62">
            <v>0</v>
          </cell>
          <cell r="BX62">
            <v>0</v>
          </cell>
          <cell r="BY62">
            <v>0</v>
          </cell>
          <cell r="BZ62">
            <v>0</v>
          </cell>
          <cell r="CA62" t="str">
            <v>нд</v>
          </cell>
          <cell r="CB62">
            <v>0</v>
          </cell>
          <cell r="CC62" t="str">
            <v>нд</v>
          </cell>
          <cell r="CD62">
            <v>0</v>
          </cell>
          <cell r="CE62" t="str">
            <v>нд</v>
          </cell>
          <cell r="CF62">
            <v>0</v>
          </cell>
          <cell r="CG62" t="str">
            <v>нд</v>
          </cell>
          <cell r="CH62">
            <v>0</v>
          </cell>
          <cell r="CI62" t="str">
            <v>нд</v>
          </cell>
          <cell r="CJ62">
            <v>0</v>
          </cell>
          <cell r="CK62">
            <v>0</v>
          </cell>
          <cell r="CL62" t="str">
            <v>нд</v>
          </cell>
          <cell r="CM62">
            <v>0</v>
          </cell>
          <cell r="CN62">
            <v>0</v>
          </cell>
          <cell r="CO62">
            <v>0</v>
          </cell>
          <cell r="CP62">
            <v>0</v>
          </cell>
          <cell r="CQ62">
            <v>0</v>
          </cell>
          <cell r="CR62">
            <v>0</v>
          </cell>
          <cell r="CS62">
            <v>0</v>
          </cell>
          <cell r="CT62">
            <v>0</v>
          </cell>
          <cell r="CU62">
            <v>0</v>
          </cell>
          <cell r="CV62">
            <v>0</v>
          </cell>
          <cell r="CW62" t="str">
            <v>нд</v>
          </cell>
          <cell r="CX62">
            <v>0</v>
          </cell>
          <cell r="CY62" t="str">
            <v>нд</v>
          </cell>
          <cell r="CZ62">
            <v>0</v>
          </cell>
          <cell r="DA62" t="str">
            <v>нд</v>
          </cell>
          <cell r="DB62">
            <v>0</v>
          </cell>
          <cell r="DC62" t="str">
            <v>нд</v>
          </cell>
          <cell r="DD62">
            <v>0</v>
          </cell>
          <cell r="DE62" t="str">
            <v>нд</v>
          </cell>
          <cell r="DF62">
            <v>0</v>
          </cell>
          <cell r="DG62">
            <v>0</v>
          </cell>
        </row>
        <row r="63">
          <cell r="D63" t="str">
            <v>Г</v>
          </cell>
          <cell r="E63" t="str">
            <v>АО "Чеченэнерго"</v>
          </cell>
          <cell r="F63" t="str">
            <v>Чеченская Республика</v>
          </cell>
          <cell r="G63" t="str">
            <v>нд</v>
          </cell>
          <cell r="H63">
            <v>0</v>
          </cell>
          <cell r="I63">
            <v>0</v>
          </cell>
          <cell r="J63">
            <v>0</v>
          </cell>
          <cell r="K63">
            <v>0</v>
          </cell>
          <cell r="L63">
            <v>0</v>
          </cell>
          <cell r="M63">
            <v>0</v>
          </cell>
          <cell r="N63">
            <v>0</v>
          </cell>
          <cell r="O63">
            <v>0</v>
          </cell>
          <cell r="P63">
            <v>0</v>
          </cell>
          <cell r="Q63">
            <v>0</v>
          </cell>
          <cell r="R63">
            <v>0</v>
          </cell>
          <cell r="S63">
            <v>0</v>
          </cell>
          <cell r="T63">
            <v>0</v>
          </cell>
          <cell r="U63">
            <v>0</v>
          </cell>
          <cell r="V63">
            <v>0</v>
          </cell>
          <cell r="W63">
            <v>0</v>
          </cell>
          <cell r="X63">
            <v>0</v>
          </cell>
          <cell r="Y63">
            <v>0</v>
          </cell>
          <cell r="Z63" t="str">
            <v>нд</v>
          </cell>
          <cell r="AA63" t="str">
            <v>нд</v>
          </cell>
          <cell r="AB63" t="str">
            <v>нд</v>
          </cell>
          <cell r="AC63" t="str">
            <v>нд</v>
          </cell>
          <cell r="AD63" t="str">
            <v>нд</v>
          </cell>
          <cell r="AE63" t="str">
            <v>нд</v>
          </cell>
          <cell r="AF63" t="str">
            <v>нд</v>
          </cell>
          <cell r="AG63">
            <v>0</v>
          </cell>
          <cell r="AH63">
            <v>0</v>
          </cell>
          <cell r="AI63" t="str">
            <v>нд</v>
          </cell>
          <cell r="AJ63">
            <v>0</v>
          </cell>
          <cell r="AK63">
            <v>0</v>
          </cell>
          <cell r="AL63" t="str">
            <v>нд</v>
          </cell>
          <cell r="AM63">
            <v>0</v>
          </cell>
          <cell r="AN63">
            <v>0</v>
          </cell>
          <cell r="AO63">
            <v>0</v>
          </cell>
          <cell r="AP63">
            <v>0</v>
          </cell>
          <cell r="AQ63">
            <v>0</v>
          </cell>
          <cell r="AR63">
            <v>0</v>
          </cell>
          <cell r="AS63">
            <v>0</v>
          </cell>
          <cell r="AT63">
            <v>0</v>
          </cell>
          <cell r="AU63">
            <v>0</v>
          </cell>
          <cell r="AV63">
            <v>0</v>
          </cell>
          <cell r="AW63">
            <v>0</v>
          </cell>
          <cell r="AX63">
            <v>0</v>
          </cell>
          <cell r="AY63">
            <v>0</v>
          </cell>
          <cell r="AZ63">
            <v>0</v>
          </cell>
          <cell r="BA63">
            <v>0</v>
          </cell>
          <cell r="BB63">
            <v>0</v>
          </cell>
          <cell r="BC63">
            <v>0</v>
          </cell>
          <cell r="BD63">
            <v>0</v>
          </cell>
          <cell r="BE63">
            <v>0</v>
          </cell>
          <cell r="BF63">
            <v>0</v>
          </cell>
          <cell r="BG63">
            <v>0</v>
          </cell>
          <cell r="BH63">
            <v>0</v>
          </cell>
          <cell r="BI63">
            <v>0</v>
          </cell>
          <cell r="BJ63">
            <v>0</v>
          </cell>
          <cell r="BK63" t="str">
            <v>нд</v>
          </cell>
          <cell r="BL63">
            <v>0</v>
          </cell>
          <cell r="BM63" t="str">
            <v>нд</v>
          </cell>
          <cell r="BN63">
            <v>0</v>
          </cell>
          <cell r="BO63" t="str">
            <v>нд</v>
          </cell>
          <cell r="BP63">
            <v>0</v>
          </cell>
          <cell r="BQ63">
            <v>0</v>
          </cell>
          <cell r="BR63">
            <v>0</v>
          </cell>
          <cell r="BS63">
            <v>0</v>
          </cell>
          <cell r="BT63">
            <v>0</v>
          </cell>
          <cell r="BU63">
            <v>0</v>
          </cell>
          <cell r="BV63">
            <v>0</v>
          </cell>
          <cell r="BW63">
            <v>0</v>
          </cell>
          <cell r="BX63">
            <v>0</v>
          </cell>
          <cell r="BY63">
            <v>0</v>
          </cell>
          <cell r="BZ63">
            <v>0</v>
          </cell>
          <cell r="CA63" t="str">
            <v>нд</v>
          </cell>
          <cell r="CB63">
            <v>0</v>
          </cell>
          <cell r="CC63" t="str">
            <v>нд</v>
          </cell>
          <cell r="CD63">
            <v>0</v>
          </cell>
          <cell r="CE63" t="str">
            <v>нд</v>
          </cell>
          <cell r="CF63">
            <v>0</v>
          </cell>
          <cell r="CG63" t="str">
            <v>нд</v>
          </cell>
          <cell r="CH63">
            <v>0</v>
          </cell>
          <cell r="CI63" t="str">
            <v>нд</v>
          </cell>
          <cell r="CJ63">
            <v>0</v>
          </cell>
          <cell r="CK63">
            <v>0</v>
          </cell>
          <cell r="CL63" t="str">
            <v>нд</v>
          </cell>
          <cell r="CM63">
            <v>0</v>
          </cell>
          <cell r="CN63">
            <v>0</v>
          </cell>
          <cell r="CO63">
            <v>0</v>
          </cell>
          <cell r="CP63">
            <v>0</v>
          </cell>
          <cell r="CQ63">
            <v>0</v>
          </cell>
          <cell r="CR63">
            <v>0</v>
          </cell>
          <cell r="CS63">
            <v>0</v>
          </cell>
          <cell r="CT63">
            <v>0</v>
          </cell>
          <cell r="CU63">
            <v>0</v>
          </cell>
          <cell r="CV63">
            <v>0</v>
          </cell>
          <cell r="CW63" t="str">
            <v>нд</v>
          </cell>
          <cell r="CX63">
            <v>0</v>
          </cell>
          <cell r="CY63" t="str">
            <v>нд</v>
          </cell>
          <cell r="CZ63">
            <v>0</v>
          </cell>
          <cell r="DA63" t="str">
            <v>нд</v>
          </cell>
          <cell r="DB63">
            <v>0</v>
          </cell>
          <cell r="DC63" t="str">
            <v>нд</v>
          </cell>
          <cell r="DD63">
            <v>0</v>
          </cell>
          <cell r="DE63" t="str">
            <v>нд</v>
          </cell>
          <cell r="DF63">
            <v>0</v>
          </cell>
          <cell r="DG63">
            <v>0</v>
          </cell>
        </row>
        <row r="64">
          <cell r="D64" t="str">
            <v>Г</v>
          </cell>
          <cell r="E64" t="str">
            <v>АО "Чеченэнерго"</v>
          </cell>
          <cell r="F64" t="str">
            <v>Чеченская Республика</v>
          </cell>
          <cell r="G64" t="str">
            <v>нд</v>
          </cell>
          <cell r="H64">
            <v>0</v>
          </cell>
          <cell r="I64">
            <v>0</v>
          </cell>
          <cell r="J64">
            <v>0</v>
          </cell>
          <cell r="K64">
            <v>0</v>
          </cell>
          <cell r="L64">
            <v>0</v>
          </cell>
          <cell r="M64">
            <v>0</v>
          </cell>
          <cell r="N64">
            <v>0</v>
          </cell>
          <cell r="O64">
            <v>0</v>
          </cell>
          <cell r="P64">
            <v>0</v>
          </cell>
          <cell r="Q64">
            <v>0</v>
          </cell>
          <cell r="R64">
            <v>0</v>
          </cell>
          <cell r="S64">
            <v>0</v>
          </cell>
          <cell r="T64">
            <v>0</v>
          </cell>
          <cell r="U64">
            <v>0</v>
          </cell>
          <cell r="V64">
            <v>0</v>
          </cell>
          <cell r="W64">
            <v>0</v>
          </cell>
          <cell r="X64">
            <v>0</v>
          </cell>
          <cell r="Y64">
            <v>0</v>
          </cell>
          <cell r="Z64" t="str">
            <v>нд</v>
          </cell>
          <cell r="AA64" t="str">
            <v>нд</v>
          </cell>
          <cell r="AB64" t="str">
            <v>нд</v>
          </cell>
          <cell r="AC64" t="str">
            <v>нд</v>
          </cell>
          <cell r="AD64" t="str">
            <v>нд</v>
          </cell>
          <cell r="AE64" t="str">
            <v>нд</v>
          </cell>
          <cell r="AF64" t="str">
            <v>нд</v>
          </cell>
          <cell r="AG64">
            <v>0</v>
          </cell>
          <cell r="AH64">
            <v>0</v>
          </cell>
          <cell r="AI64" t="str">
            <v>нд</v>
          </cell>
          <cell r="AJ64">
            <v>0</v>
          </cell>
          <cell r="AK64">
            <v>0</v>
          </cell>
          <cell r="AL64" t="str">
            <v>нд</v>
          </cell>
          <cell r="AM64">
            <v>0</v>
          </cell>
          <cell r="AN64">
            <v>0</v>
          </cell>
          <cell r="AO64">
            <v>0</v>
          </cell>
          <cell r="AP64">
            <v>0</v>
          </cell>
          <cell r="AQ64">
            <v>0</v>
          </cell>
          <cell r="AR64">
            <v>0</v>
          </cell>
          <cell r="AS64">
            <v>0</v>
          </cell>
          <cell r="AT64">
            <v>0</v>
          </cell>
          <cell r="AU64">
            <v>0</v>
          </cell>
          <cell r="AV64">
            <v>0</v>
          </cell>
          <cell r="AW64">
            <v>0</v>
          </cell>
          <cell r="AX64">
            <v>0</v>
          </cell>
          <cell r="AY64">
            <v>0</v>
          </cell>
          <cell r="AZ64">
            <v>0</v>
          </cell>
          <cell r="BA64">
            <v>0</v>
          </cell>
          <cell r="BB64">
            <v>0</v>
          </cell>
          <cell r="BC64">
            <v>0</v>
          </cell>
          <cell r="BD64">
            <v>0</v>
          </cell>
          <cell r="BE64">
            <v>0</v>
          </cell>
          <cell r="BF64">
            <v>0</v>
          </cell>
          <cell r="BG64">
            <v>0</v>
          </cell>
          <cell r="BH64">
            <v>0</v>
          </cell>
          <cell r="BI64">
            <v>0</v>
          </cell>
          <cell r="BJ64">
            <v>0</v>
          </cell>
          <cell r="BK64" t="str">
            <v>нд</v>
          </cell>
          <cell r="BL64">
            <v>0</v>
          </cell>
          <cell r="BM64" t="str">
            <v>нд</v>
          </cell>
          <cell r="BN64">
            <v>0</v>
          </cell>
          <cell r="BO64" t="str">
            <v>нд</v>
          </cell>
          <cell r="BP64">
            <v>0</v>
          </cell>
          <cell r="BQ64">
            <v>0</v>
          </cell>
          <cell r="BR64">
            <v>0</v>
          </cell>
          <cell r="BS64">
            <v>0</v>
          </cell>
          <cell r="BT64">
            <v>0</v>
          </cell>
          <cell r="BU64">
            <v>0</v>
          </cell>
          <cell r="BV64">
            <v>0</v>
          </cell>
          <cell r="BW64">
            <v>0</v>
          </cell>
          <cell r="BX64">
            <v>0</v>
          </cell>
          <cell r="BY64">
            <v>0</v>
          </cell>
          <cell r="BZ64">
            <v>0</v>
          </cell>
          <cell r="CA64" t="str">
            <v>нд</v>
          </cell>
          <cell r="CB64">
            <v>0</v>
          </cell>
          <cell r="CC64" t="str">
            <v>нд</v>
          </cell>
          <cell r="CD64">
            <v>0</v>
          </cell>
          <cell r="CE64" t="str">
            <v>нд</v>
          </cell>
          <cell r="CF64">
            <v>0</v>
          </cell>
          <cell r="CG64" t="str">
            <v>нд</v>
          </cell>
          <cell r="CH64">
            <v>0</v>
          </cell>
          <cell r="CI64" t="str">
            <v>нд</v>
          </cell>
          <cell r="CJ64">
            <v>0</v>
          </cell>
          <cell r="CK64">
            <v>0</v>
          </cell>
          <cell r="CL64" t="str">
            <v>нд</v>
          </cell>
          <cell r="CM64">
            <v>0</v>
          </cell>
          <cell r="CN64">
            <v>0</v>
          </cell>
          <cell r="CO64">
            <v>0</v>
          </cell>
          <cell r="CP64">
            <v>0</v>
          </cell>
          <cell r="CQ64">
            <v>0</v>
          </cell>
          <cell r="CR64">
            <v>0</v>
          </cell>
          <cell r="CS64">
            <v>0</v>
          </cell>
          <cell r="CT64">
            <v>0</v>
          </cell>
          <cell r="CU64">
            <v>0</v>
          </cell>
          <cell r="CV64">
            <v>0</v>
          </cell>
          <cell r="CW64" t="str">
            <v>нд</v>
          </cell>
          <cell r="CX64">
            <v>0</v>
          </cell>
          <cell r="CY64" t="str">
            <v>нд</v>
          </cell>
          <cell r="CZ64">
            <v>0</v>
          </cell>
          <cell r="DA64" t="str">
            <v>нд</v>
          </cell>
          <cell r="DB64">
            <v>0</v>
          </cell>
          <cell r="DC64" t="str">
            <v>нд</v>
          </cell>
          <cell r="DD64">
            <v>0</v>
          </cell>
          <cell r="DE64" t="str">
            <v>нд</v>
          </cell>
          <cell r="DF64">
            <v>0</v>
          </cell>
          <cell r="DG64">
            <v>0</v>
          </cell>
        </row>
        <row r="65">
          <cell r="D65" t="str">
            <v>Г</v>
          </cell>
          <cell r="E65" t="str">
            <v>АО "Чеченэнерго"</v>
          </cell>
          <cell r="F65" t="str">
            <v>Чеченская Республика</v>
          </cell>
          <cell r="G65" t="str">
            <v>нд</v>
          </cell>
          <cell r="H65">
            <v>0</v>
          </cell>
          <cell r="I65">
            <v>0</v>
          </cell>
          <cell r="J65">
            <v>0</v>
          </cell>
          <cell r="K65">
            <v>0</v>
          </cell>
          <cell r="L65">
            <v>0</v>
          </cell>
          <cell r="M65">
            <v>0</v>
          </cell>
          <cell r="N65">
            <v>0</v>
          </cell>
          <cell r="O65">
            <v>0</v>
          </cell>
          <cell r="P65">
            <v>0</v>
          </cell>
          <cell r="Q65">
            <v>0</v>
          </cell>
          <cell r="R65">
            <v>0</v>
          </cell>
          <cell r="S65">
            <v>0</v>
          </cell>
          <cell r="T65">
            <v>0</v>
          </cell>
          <cell r="U65">
            <v>0</v>
          </cell>
          <cell r="V65">
            <v>0</v>
          </cell>
          <cell r="W65">
            <v>0</v>
          </cell>
          <cell r="X65">
            <v>0</v>
          </cell>
          <cell r="Y65">
            <v>0</v>
          </cell>
          <cell r="Z65" t="str">
            <v>нд</v>
          </cell>
          <cell r="AA65" t="str">
            <v>нд</v>
          </cell>
          <cell r="AB65" t="str">
            <v>нд</v>
          </cell>
          <cell r="AC65" t="str">
            <v>нд</v>
          </cell>
          <cell r="AD65" t="str">
            <v>нд</v>
          </cell>
          <cell r="AE65" t="str">
            <v>нд</v>
          </cell>
          <cell r="AF65" t="str">
            <v>нд</v>
          </cell>
          <cell r="AG65">
            <v>0</v>
          </cell>
          <cell r="AH65">
            <v>0</v>
          </cell>
          <cell r="AI65" t="str">
            <v>нд</v>
          </cell>
          <cell r="AJ65">
            <v>0</v>
          </cell>
          <cell r="AK65">
            <v>0</v>
          </cell>
          <cell r="AL65" t="str">
            <v>нд</v>
          </cell>
          <cell r="AM65">
            <v>0</v>
          </cell>
          <cell r="AN65">
            <v>0</v>
          </cell>
          <cell r="AO65">
            <v>0</v>
          </cell>
          <cell r="AP65">
            <v>0</v>
          </cell>
          <cell r="AQ65">
            <v>0</v>
          </cell>
          <cell r="AR65">
            <v>0</v>
          </cell>
          <cell r="AS65">
            <v>0</v>
          </cell>
          <cell r="AT65">
            <v>0</v>
          </cell>
          <cell r="AU65">
            <v>0</v>
          </cell>
          <cell r="AV65">
            <v>0</v>
          </cell>
          <cell r="AW65">
            <v>0</v>
          </cell>
          <cell r="AX65">
            <v>0</v>
          </cell>
          <cell r="AY65">
            <v>0</v>
          </cell>
          <cell r="AZ65">
            <v>0</v>
          </cell>
          <cell r="BA65">
            <v>0</v>
          </cell>
          <cell r="BB65">
            <v>0</v>
          </cell>
          <cell r="BC65">
            <v>0</v>
          </cell>
          <cell r="BD65">
            <v>0</v>
          </cell>
          <cell r="BE65">
            <v>0</v>
          </cell>
          <cell r="BF65">
            <v>0</v>
          </cell>
          <cell r="BG65">
            <v>0</v>
          </cell>
          <cell r="BH65">
            <v>0</v>
          </cell>
          <cell r="BI65">
            <v>0</v>
          </cell>
          <cell r="BJ65">
            <v>0</v>
          </cell>
          <cell r="BK65" t="str">
            <v>нд</v>
          </cell>
          <cell r="BL65">
            <v>0</v>
          </cell>
          <cell r="BM65" t="str">
            <v>нд</v>
          </cell>
          <cell r="BN65">
            <v>0</v>
          </cell>
          <cell r="BO65" t="str">
            <v>нд</v>
          </cell>
          <cell r="BP65">
            <v>0</v>
          </cell>
          <cell r="BQ65">
            <v>0</v>
          </cell>
          <cell r="BR65">
            <v>0</v>
          </cell>
          <cell r="BS65">
            <v>0</v>
          </cell>
          <cell r="BT65">
            <v>0</v>
          </cell>
          <cell r="BU65">
            <v>0</v>
          </cell>
          <cell r="BV65">
            <v>0</v>
          </cell>
          <cell r="BW65">
            <v>0</v>
          </cell>
          <cell r="BX65">
            <v>0</v>
          </cell>
          <cell r="BY65">
            <v>0</v>
          </cell>
          <cell r="BZ65">
            <v>0</v>
          </cell>
          <cell r="CA65" t="str">
            <v>нд</v>
          </cell>
          <cell r="CB65">
            <v>0</v>
          </cell>
          <cell r="CC65" t="str">
            <v>нд</v>
          </cell>
          <cell r="CD65">
            <v>0</v>
          </cell>
          <cell r="CE65" t="str">
            <v>нд</v>
          </cell>
          <cell r="CF65">
            <v>0</v>
          </cell>
          <cell r="CG65" t="str">
            <v>нд</v>
          </cell>
          <cell r="CH65">
            <v>0</v>
          </cell>
          <cell r="CI65" t="str">
            <v>нд</v>
          </cell>
          <cell r="CJ65">
            <v>0</v>
          </cell>
          <cell r="CK65">
            <v>0</v>
          </cell>
          <cell r="CL65" t="str">
            <v>нд</v>
          </cell>
          <cell r="CM65">
            <v>0</v>
          </cell>
          <cell r="CN65">
            <v>0</v>
          </cell>
          <cell r="CO65">
            <v>0</v>
          </cell>
          <cell r="CP65">
            <v>0</v>
          </cell>
          <cell r="CQ65">
            <v>0</v>
          </cell>
          <cell r="CR65">
            <v>0</v>
          </cell>
          <cell r="CS65">
            <v>0</v>
          </cell>
          <cell r="CT65">
            <v>0</v>
          </cell>
          <cell r="CU65">
            <v>0</v>
          </cell>
          <cell r="CV65">
            <v>0</v>
          </cell>
          <cell r="CW65" t="str">
            <v>нд</v>
          </cell>
          <cell r="CX65">
            <v>0</v>
          </cell>
          <cell r="CY65" t="str">
            <v>нд</v>
          </cell>
          <cell r="CZ65">
            <v>0</v>
          </cell>
          <cell r="DA65" t="str">
            <v>нд</v>
          </cell>
          <cell r="DB65">
            <v>0</v>
          </cell>
          <cell r="DC65" t="str">
            <v>нд</v>
          </cell>
          <cell r="DD65">
            <v>0</v>
          </cell>
          <cell r="DE65" t="str">
            <v>нд</v>
          </cell>
          <cell r="DF65">
            <v>0</v>
          </cell>
          <cell r="DG65">
            <v>0</v>
          </cell>
        </row>
        <row r="66">
          <cell r="D66" t="str">
            <v>Г</v>
          </cell>
          <cell r="E66" t="str">
            <v>АО "Чеченэнерго"</v>
          </cell>
          <cell r="F66" t="str">
            <v>Чеченская Республика</v>
          </cell>
          <cell r="G66" t="str">
            <v>нд</v>
          </cell>
          <cell r="H66">
            <v>0</v>
          </cell>
          <cell r="I66">
            <v>0</v>
          </cell>
          <cell r="J66">
            <v>0</v>
          </cell>
          <cell r="K66">
            <v>0</v>
          </cell>
          <cell r="L66">
            <v>0</v>
          </cell>
          <cell r="M66">
            <v>0</v>
          </cell>
          <cell r="N66">
            <v>0</v>
          </cell>
          <cell r="O66">
            <v>3</v>
          </cell>
          <cell r="P66">
            <v>0</v>
          </cell>
          <cell r="Q66">
            <v>80</v>
          </cell>
          <cell r="R66">
            <v>0</v>
          </cell>
          <cell r="S66">
            <v>25.3</v>
          </cell>
          <cell r="T66">
            <v>0</v>
          </cell>
          <cell r="U66">
            <v>0</v>
          </cell>
          <cell r="V66">
            <v>0</v>
          </cell>
          <cell r="W66">
            <v>0</v>
          </cell>
          <cell r="X66">
            <v>7</v>
          </cell>
          <cell r="Y66">
            <v>0</v>
          </cell>
          <cell r="Z66" t="str">
            <v>нд</v>
          </cell>
          <cell r="AA66" t="str">
            <v>нд</v>
          </cell>
          <cell r="AB66" t="str">
            <v>нд</v>
          </cell>
          <cell r="AC66" t="str">
            <v>нд</v>
          </cell>
          <cell r="AD66" t="str">
            <v>нд</v>
          </cell>
          <cell r="AE66" t="str">
            <v>нд</v>
          </cell>
          <cell r="AF66" t="str">
            <v>нд</v>
          </cell>
          <cell r="AG66">
            <v>0</v>
          </cell>
          <cell r="AH66">
            <v>0</v>
          </cell>
          <cell r="AI66" t="str">
            <v>нд</v>
          </cell>
          <cell r="AJ66">
            <v>2.3227039999999999</v>
          </cell>
          <cell r="AK66">
            <v>18.464108999999997</v>
          </cell>
          <cell r="AL66" t="str">
            <v>нд</v>
          </cell>
          <cell r="AM66">
            <v>0</v>
          </cell>
          <cell r="AN66">
            <v>1.9355866666666668</v>
          </cell>
          <cell r="AO66">
            <v>142.00852799999998</v>
          </cell>
          <cell r="AP66">
            <v>174.88275412739202</v>
          </cell>
          <cell r="AQ66">
            <v>0.58679999999999999</v>
          </cell>
          <cell r="AR66">
            <v>0.75535895338303116</v>
          </cell>
          <cell r="AS66">
            <v>0.34249262620800691</v>
          </cell>
          <cell r="AT66">
            <v>807.23714599651294</v>
          </cell>
          <cell r="AU66">
            <v>0.28541052184000576</v>
          </cell>
          <cell r="AV66">
            <v>1.5316465928335701E-2</v>
          </cell>
          <cell r="AW66">
            <v>6.8625842632058398E-2</v>
          </cell>
          <cell r="AX66">
            <v>0.1285183564091518</v>
          </cell>
          <cell r="AY66">
            <v>7.2949856870459864E-2</v>
          </cell>
          <cell r="AZ66">
            <v>672.69762166076066</v>
          </cell>
          <cell r="BA66">
            <v>44.173783199038922</v>
          </cell>
          <cell r="BB66">
            <v>275.97695816606017</v>
          </cell>
          <cell r="BC66">
            <v>268.97085201883027</v>
          </cell>
          <cell r="BD66">
            <v>83.576028276831309</v>
          </cell>
          <cell r="BE66">
            <v>0</v>
          </cell>
          <cell r="BF66">
            <v>0</v>
          </cell>
          <cell r="BG66">
            <v>0</v>
          </cell>
          <cell r="BH66">
            <v>0</v>
          </cell>
          <cell r="BI66">
            <v>0</v>
          </cell>
          <cell r="BJ66">
            <v>806.11110186091287</v>
          </cell>
          <cell r="BK66" t="str">
            <v>нд</v>
          </cell>
          <cell r="BL66">
            <v>0</v>
          </cell>
          <cell r="BM66" t="str">
            <v>нд</v>
          </cell>
          <cell r="BN66">
            <v>0</v>
          </cell>
          <cell r="BO66" t="str">
            <v>нд</v>
          </cell>
          <cell r="BP66">
            <v>671.75641155076062</v>
          </cell>
          <cell r="BQ66">
            <v>0</v>
          </cell>
          <cell r="BR66">
            <v>0</v>
          </cell>
          <cell r="BS66">
            <v>0</v>
          </cell>
          <cell r="BT66">
            <v>0.22992899807254397</v>
          </cell>
          <cell r="BU66">
            <v>0</v>
          </cell>
          <cell r="BV66">
            <v>0.34249262620800691</v>
          </cell>
          <cell r="BW66">
            <v>1.1260441355999999</v>
          </cell>
          <cell r="BX66">
            <v>0</v>
          </cell>
          <cell r="BY66">
            <v>51.256032863008016</v>
          </cell>
          <cell r="BZ66">
            <v>599.61976461938377</v>
          </cell>
          <cell r="CA66" t="str">
            <v>нд</v>
          </cell>
          <cell r="CB66">
            <v>155.23530437852122</v>
          </cell>
          <cell r="CC66" t="str">
            <v>нд</v>
          </cell>
          <cell r="CD66">
            <v>0</v>
          </cell>
          <cell r="CE66" t="str">
            <v>нд</v>
          </cell>
          <cell r="CF66">
            <v>0</v>
          </cell>
          <cell r="CG66" t="str">
            <v>нд</v>
          </cell>
          <cell r="CH66">
            <v>0</v>
          </cell>
          <cell r="CI66" t="str">
            <v>нд</v>
          </cell>
          <cell r="CJ66">
            <v>0</v>
          </cell>
          <cell r="CK66">
            <v>806.11110186091298</v>
          </cell>
          <cell r="CL66" t="str">
            <v>нд</v>
          </cell>
          <cell r="CM66">
            <v>0</v>
          </cell>
          <cell r="CN66">
            <v>0</v>
          </cell>
          <cell r="CO66">
            <v>0</v>
          </cell>
          <cell r="CP66">
            <v>0.19160749839378666</v>
          </cell>
          <cell r="CQ66">
            <v>0</v>
          </cell>
          <cell r="CR66">
            <v>0.28541052184000576</v>
          </cell>
          <cell r="CS66">
            <v>0.94121010999999988</v>
          </cell>
          <cell r="CT66">
            <v>0</v>
          </cell>
          <cell r="CU66">
            <v>122.4105335925067</v>
          </cell>
          <cell r="CV66">
            <v>549.34587795825405</v>
          </cell>
          <cell r="CW66" t="str">
            <v>нд</v>
          </cell>
          <cell r="CX66">
            <v>0</v>
          </cell>
          <cell r="CY66" t="str">
            <v>нд</v>
          </cell>
          <cell r="CZ66">
            <v>0</v>
          </cell>
          <cell r="DA66" t="str">
            <v>нд</v>
          </cell>
          <cell r="DB66">
            <v>0</v>
          </cell>
          <cell r="DC66" t="str">
            <v>нд</v>
          </cell>
          <cell r="DD66">
            <v>0</v>
          </cell>
          <cell r="DE66" t="str">
            <v>нд</v>
          </cell>
          <cell r="DF66">
            <v>0</v>
          </cell>
          <cell r="DG66">
            <v>671.75641155076062</v>
          </cell>
        </row>
        <row r="67">
          <cell r="D67" t="str">
            <v>Г</v>
          </cell>
          <cell r="E67" t="str">
            <v>АО "Чеченэнерго"</v>
          </cell>
          <cell r="F67" t="str">
            <v>Чеченская Республика</v>
          </cell>
          <cell r="G67" t="str">
            <v>нд</v>
          </cell>
          <cell r="H67">
            <v>0</v>
          </cell>
          <cell r="I67">
            <v>0</v>
          </cell>
          <cell r="J67">
            <v>0</v>
          </cell>
          <cell r="K67">
            <v>0</v>
          </cell>
          <cell r="L67">
            <v>0</v>
          </cell>
          <cell r="M67">
            <v>0</v>
          </cell>
          <cell r="N67">
            <v>0</v>
          </cell>
          <cell r="O67">
            <v>0</v>
          </cell>
          <cell r="P67">
            <v>0</v>
          </cell>
          <cell r="Q67">
            <v>0</v>
          </cell>
          <cell r="R67">
            <v>0</v>
          </cell>
          <cell r="S67">
            <v>0</v>
          </cell>
          <cell r="T67">
            <v>0</v>
          </cell>
          <cell r="U67">
            <v>0</v>
          </cell>
          <cell r="V67">
            <v>0</v>
          </cell>
          <cell r="W67">
            <v>0</v>
          </cell>
          <cell r="X67">
            <v>0</v>
          </cell>
          <cell r="Y67">
            <v>0</v>
          </cell>
          <cell r="Z67" t="str">
            <v>нд</v>
          </cell>
          <cell r="AA67" t="str">
            <v>нд</v>
          </cell>
          <cell r="AB67" t="str">
            <v>нд</v>
          </cell>
          <cell r="AC67" t="str">
            <v>нд</v>
          </cell>
          <cell r="AD67" t="str">
            <v>нд</v>
          </cell>
          <cell r="AE67" t="str">
            <v>нд</v>
          </cell>
          <cell r="AF67" t="str">
            <v>нд</v>
          </cell>
          <cell r="AG67">
            <v>0</v>
          </cell>
          <cell r="AH67">
            <v>0</v>
          </cell>
          <cell r="AI67" t="str">
            <v>нд</v>
          </cell>
          <cell r="AJ67">
            <v>0</v>
          </cell>
          <cell r="AK67">
            <v>0</v>
          </cell>
          <cell r="AL67" t="str">
            <v>нд</v>
          </cell>
          <cell r="AM67">
            <v>0</v>
          </cell>
          <cell r="AN67">
            <v>0</v>
          </cell>
          <cell r="AO67">
            <v>0</v>
          </cell>
          <cell r="AP67">
            <v>0</v>
          </cell>
          <cell r="AQ67">
            <v>0</v>
          </cell>
          <cell r="AR67">
            <v>0</v>
          </cell>
          <cell r="AS67">
            <v>0</v>
          </cell>
          <cell r="AT67">
            <v>0</v>
          </cell>
          <cell r="AU67">
            <v>0</v>
          </cell>
          <cell r="AV67">
            <v>0</v>
          </cell>
          <cell r="AW67">
            <v>0</v>
          </cell>
          <cell r="AX67">
            <v>0</v>
          </cell>
          <cell r="AY67">
            <v>0</v>
          </cell>
          <cell r="AZ67">
            <v>0</v>
          </cell>
          <cell r="BA67">
            <v>0</v>
          </cell>
          <cell r="BB67">
            <v>0</v>
          </cell>
          <cell r="BC67">
            <v>0</v>
          </cell>
          <cell r="BD67">
            <v>0</v>
          </cell>
          <cell r="BE67">
            <v>0</v>
          </cell>
          <cell r="BF67">
            <v>0</v>
          </cell>
          <cell r="BG67">
            <v>0</v>
          </cell>
          <cell r="BH67">
            <v>0</v>
          </cell>
          <cell r="BI67">
            <v>0</v>
          </cell>
          <cell r="BJ67">
            <v>0</v>
          </cell>
          <cell r="BK67" t="str">
            <v>нд</v>
          </cell>
          <cell r="BL67">
            <v>0</v>
          </cell>
          <cell r="BM67" t="str">
            <v>нд</v>
          </cell>
          <cell r="BN67">
            <v>0</v>
          </cell>
          <cell r="BO67" t="str">
            <v>нд</v>
          </cell>
          <cell r="BP67">
            <v>0</v>
          </cell>
          <cell r="BQ67">
            <v>0</v>
          </cell>
          <cell r="BR67">
            <v>0</v>
          </cell>
          <cell r="BS67">
            <v>0</v>
          </cell>
          <cell r="BT67">
            <v>0</v>
          </cell>
          <cell r="BU67">
            <v>0</v>
          </cell>
          <cell r="BV67">
            <v>0</v>
          </cell>
          <cell r="BW67">
            <v>0</v>
          </cell>
          <cell r="BX67">
            <v>0</v>
          </cell>
          <cell r="BY67">
            <v>0</v>
          </cell>
          <cell r="BZ67">
            <v>0</v>
          </cell>
          <cell r="CA67" t="str">
            <v>нд</v>
          </cell>
          <cell r="CB67">
            <v>0</v>
          </cell>
          <cell r="CC67" t="str">
            <v>нд</v>
          </cell>
          <cell r="CD67">
            <v>0</v>
          </cell>
          <cell r="CE67" t="str">
            <v>нд</v>
          </cell>
          <cell r="CF67">
            <v>0</v>
          </cell>
          <cell r="CG67" t="str">
            <v>нд</v>
          </cell>
          <cell r="CH67">
            <v>0</v>
          </cell>
          <cell r="CI67" t="str">
            <v>нд</v>
          </cell>
          <cell r="CJ67">
            <v>0</v>
          </cell>
          <cell r="CK67">
            <v>0</v>
          </cell>
          <cell r="CL67" t="str">
            <v>нд</v>
          </cell>
          <cell r="CM67">
            <v>0</v>
          </cell>
          <cell r="CN67">
            <v>0</v>
          </cell>
          <cell r="CO67">
            <v>0</v>
          </cell>
          <cell r="CP67">
            <v>0</v>
          </cell>
          <cell r="CQ67">
            <v>0</v>
          </cell>
          <cell r="CR67">
            <v>0</v>
          </cell>
          <cell r="CS67">
            <v>0</v>
          </cell>
          <cell r="CT67">
            <v>0</v>
          </cell>
          <cell r="CU67">
            <v>0</v>
          </cell>
          <cell r="CV67">
            <v>0</v>
          </cell>
          <cell r="CW67" t="str">
            <v>нд</v>
          </cell>
          <cell r="CX67">
            <v>0</v>
          </cell>
          <cell r="CY67" t="str">
            <v>нд</v>
          </cell>
          <cell r="CZ67">
            <v>0</v>
          </cell>
          <cell r="DA67" t="str">
            <v>нд</v>
          </cell>
          <cell r="DB67">
            <v>0</v>
          </cell>
          <cell r="DC67" t="str">
            <v>нд</v>
          </cell>
          <cell r="DD67">
            <v>0</v>
          </cell>
          <cell r="DE67" t="str">
            <v>нд</v>
          </cell>
          <cell r="DF67">
            <v>0</v>
          </cell>
          <cell r="DG67">
            <v>0</v>
          </cell>
        </row>
        <row r="68">
          <cell r="D68" t="str">
            <v>Г</v>
          </cell>
          <cell r="E68" t="str">
            <v>АО "Чеченэнерго"</v>
          </cell>
          <cell r="F68" t="str">
            <v>Чеченская Республика</v>
          </cell>
          <cell r="G68" t="str">
            <v>нд</v>
          </cell>
          <cell r="H68">
            <v>0</v>
          </cell>
          <cell r="I68">
            <v>0</v>
          </cell>
          <cell r="J68">
            <v>0</v>
          </cell>
          <cell r="K68">
            <v>0</v>
          </cell>
          <cell r="L68">
            <v>0</v>
          </cell>
          <cell r="M68">
            <v>0</v>
          </cell>
          <cell r="N68">
            <v>0</v>
          </cell>
          <cell r="O68">
            <v>3</v>
          </cell>
          <cell r="P68">
            <v>0</v>
          </cell>
          <cell r="Q68">
            <v>80</v>
          </cell>
          <cell r="R68">
            <v>0</v>
          </cell>
          <cell r="S68">
            <v>25.3</v>
          </cell>
          <cell r="T68">
            <v>0</v>
          </cell>
          <cell r="U68">
            <v>0</v>
          </cell>
          <cell r="V68">
            <v>0</v>
          </cell>
          <cell r="W68">
            <v>0</v>
          </cell>
          <cell r="X68">
            <v>7</v>
          </cell>
          <cell r="Y68">
            <v>0</v>
          </cell>
          <cell r="Z68" t="str">
            <v>нд</v>
          </cell>
          <cell r="AA68" t="str">
            <v>нд</v>
          </cell>
          <cell r="AB68" t="str">
            <v>нд</v>
          </cell>
          <cell r="AC68" t="str">
            <v>нд</v>
          </cell>
          <cell r="AD68" t="str">
            <v>нд</v>
          </cell>
          <cell r="AE68" t="str">
            <v>нд</v>
          </cell>
          <cell r="AF68" t="str">
            <v>нд</v>
          </cell>
          <cell r="AG68" t="str">
            <v>нд</v>
          </cell>
          <cell r="AH68" t="str">
            <v>нд</v>
          </cell>
          <cell r="AI68" t="str">
            <v>нд</v>
          </cell>
          <cell r="AJ68">
            <v>2.3227039999999999</v>
          </cell>
          <cell r="AK68">
            <v>18.464108999999997</v>
          </cell>
          <cell r="AL68" t="str">
            <v>нд</v>
          </cell>
          <cell r="AM68" t="str">
            <v>нд</v>
          </cell>
          <cell r="AN68">
            <v>1.9355866666666668</v>
          </cell>
          <cell r="AO68">
            <v>142.00852799999998</v>
          </cell>
          <cell r="AP68">
            <v>174.88275412739202</v>
          </cell>
          <cell r="AQ68">
            <v>0.58679999999999999</v>
          </cell>
          <cell r="AR68">
            <v>0.75535895338303116</v>
          </cell>
          <cell r="AS68">
            <v>0.34249262620800691</v>
          </cell>
          <cell r="AT68">
            <v>807.23714599651294</v>
          </cell>
          <cell r="AU68">
            <v>0.28541052184000576</v>
          </cell>
          <cell r="AV68">
            <v>1.5316465928335701E-2</v>
          </cell>
          <cell r="AW68">
            <v>6.8625842632058398E-2</v>
          </cell>
          <cell r="AX68">
            <v>0.1285183564091518</v>
          </cell>
          <cell r="AY68">
            <v>7.2949856870459864E-2</v>
          </cell>
          <cell r="AZ68">
            <v>672.69762166076066</v>
          </cell>
          <cell r="BA68">
            <v>44.173783199038922</v>
          </cell>
          <cell r="BB68">
            <v>275.97695816606017</v>
          </cell>
          <cell r="BC68">
            <v>268.97085201883027</v>
          </cell>
          <cell r="BD68">
            <v>83.576028276831309</v>
          </cell>
          <cell r="BE68">
            <v>0</v>
          </cell>
          <cell r="BF68">
            <v>0</v>
          </cell>
          <cell r="BG68">
            <v>0</v>
          </cell>
          <cell r="BH68">
            <v>0</v>
          </cell>
          <cell r="BI68">
            <v>0</v>
          </cell>
          <cell r="BJ68">
            <v>806.11110186091287</v>
          </cell>
          <cell r="BK68" t="str">
            <v>нд</v>
          </cell>
          <cell r="BL68">
            <v>0</v>
          </cell>
          <cell r="BM68" t="str">
            <v>нд</v>
          </cell>
          <cell r="BN68">
            <v>0</v>
          </cell>
          <cell r="BO68" t="str">
            <v>нд</v>
          </cell>
          <cell r="BP68">
            <v>671.75641155076062</v>
          </cell>
          <cell r="BQ68">
            <v>0</v>
          </cell>
          <cell r="BR68">
            <v>0</v>
          </cell>
          <cell r="BS68">
            <v>0</v>
          </cell>
          <cell r="BT68">
            <v>0.22992899807254397</v>
          </cell>
          <cell r="BU68" t="str">
            <v>нд</v>
          </cell>
          <cell r="BV68">
            <v>0.34249262620800691</v>
          </cell>
          <cell r="BW68">
            <v>1.1260441355999999</v>
          </cell>
          <cell r="BX68" t="str">
            <v>нд</v>
          </cell>
          <cell r="BY68">
            <v>51.256032863008016</v>
          </cell>
          <cell r="BZ68">
            <v>599.61976461938377</v>
          </cell>
          <cell r="CA68" t="str">
            <v>нд</v>
          </cell>
          <cell r="CB68">
            <v>155.23530437852122</v>
          </cell>
          <cell r="CC68" t="str">
            <v>нд</v>
          </cell>
          <cell r="CD68" t="str">
            <v>нд</v>
          </cell>
          <cell r="CE68" t="str">
            <v>нд</v>
          </cell>
          <cell r="CF68" t="str">
            <v>нд</v>
          </cell>
          <cell r="CG68" t="str">
            <v>нд</v>
          </cell>
          <cell r="CH68" t="str">
            <v>нд</v>
          </cell>
          <cell r="CI68" t="str">
            <v>нд</v>
          </cell>
          <cell r="CJ68">
            <v>0</v>
          </cell>
          <cell r="CK68">
            <v>806.11110186091298</v>
          </cell>
          <cell r="CL68" t="str">
            <v>нд</v>
          </cell>
          <cell r="CM68">
            <v>0</v>
          </cell>
          <cell r="CN68" t="str">
            <v>нд</v>
          </cell>
          <cell r="CO68" t="str">
            <v>нд</v>
          </cell>
          <cell r="CP68">
            <v>0.19160749839378666</v>
          </cell>
          <cell r="CQ68" t="str">
            <v>нд</v>
          </cell>
          <cell r="CR68">
            <v>0.28541052184000576</v>
          </cell>
          <cell r="CS68">
            <v>0.94121010999999988</v>
          </cell>
          <cell r="CT68" t="str">
            <v>нд</v>
          </cell>
          <cell r="CU68">
            <v>122.4105335925067</v>
          </cell>
          <cell r="CV68">
            <v>549.34587795825405</v>
          </cell>
          <cell r="CW68" t="str">
            <v>нд</v>
          </cell>
          <cell r="CX68" t="str">
            <v>нд</v>
          </cell>
          <cell r="CY68" t="str">
            <v>нд</v>
          </cell>
          <cell r="CZ68" t="str">
            <v>нд</v>
          </cell>
          <cell r="DA68" t="str">
            <v>нд</v>
          </cell>
          <cell r="DB68" t="str">
            <v>нд</v>
          </cell>
          <cell r="DC68" t="str">
            <v>нд</v>
          </cell>
          <cell r="DD68" t="str">
            <v>нд</v>
          </cell>
          <cell r="DE68" t="str">
            <v>нд</v>
          </cell>
          <cell r="DF68">
            <v>0</v>
          </cell>
          <cell r="DG68">
            <v>671.75641155076062</v>
          </cell>
        </row>
        <row r="69">
          <cell r="D69" t="str">
            <v>J_Che215</v>
          </cell>
          <cell r="E69" t="str">
            <v>АО "Чеченэнерго"</v>
          </cell>
          <cell r="F69" t="str">
            <v>Чеченская Республика</v>
          </cell>
          <cell r="G69" t="str">
            <v>п</v>
          </cell>
          <cell r="H69">
            <v>0</v>
          </cell>
          <cell r="I69">
            <v>0</v>
          </cell>
          <cell r="J69">
            <v>0</v>
          </cell>
          <cell r="K69">
            <v>0</v>
          </cell>
          <cell r="L69">
            <v>0</v>
          </cell>
          <cell r="M69">
            <v>0</v>
          </cell>
          <cell r="N69">
            <v>0</v>
          </cell>
          <cell r="O69">
            <v>0</v>
          </cell>
          <cell r="P69">
            <v>0</v>
          </cell>
          <cell r="Q69">
            <v>80</v>
          </cell>
          <cell r="R69">
            <v>0</v>
          </cell>
          <cell r="S69">
            <v>0</v>
          </cell>
          <cell r="T69">
            <v>0</v>
          </cell>
          <cell r="U69">
            <v>0</v>
          </cell>
          <cell r="V69">
            <v>0</v>
          </cell>
          <cell r="W69">
            <v>0</v>
          </cell>
          <cell r="X69">
            <v>0</v>
          </cell>
          <cell r="Y69">
            <v>0</v>
          </cell>
          <cell r="Z69">
            <v>2022</v>
          </cell>
          <cell r="AA69">
            <v>2023</v>
          </cell>
          <cell r="AB69">
            <v>2024</v>
          </cell>
          <cell r="AC69" t="str">
            <v>нд</v>
          </cell>
          <cell r="AD69">
            <v>2024</v>
          </cell>
          <cell r="AE69" t="str">
            <v>нд</v>
          </cell>
          <cell r="AF69">
            <v>45657</v>
          </cell>
          <cell r="AG69" t="str">
            <v>нд</v>
          </cell>
          <cell r="AH69" t="str">
            <v>нд</v>
          </cell>
          <cell r="AI69" t="str">
            <v>нд</v>
          </cell>
          <cell r="AJ69" t="str">
            <v>нд</v>
          </cell>
          <cell r="AK69" t="str">
            <v>нд</v>
          </cell>
          <cell r="AL69" t="str">
            <v>нд</v>
          </cell>
          <cell r="AM69" t="str">
            <v>нд</v>
          </cell>
          <cell r="AN69" t="str">
            <v>нд</v>
          </cell>
          <cell r="AO69">
            <v>141.421728</v>
          </cell>
          <cell r="AP69">
            <v>174.16405037804344</v>
          </cell>
          <cell r="AQ69" t="str">
            <v>нд</v>
          </cell>
          <cell r="AR69" t="str">
            <v>нд</v>
          </cell>
          <cell r="AS69">
            <v>0</v>
          </cell>
          <cell r="AT69">
            <v>223.40171182590481</v>
          </cell>
          <cell r="AU69">
            <v>0</v>
          </cell>
          <cell r="AV69">
            <v>0</v>
          </cell>
          <cell r="AW69">
            <v>0</v>
          </cell>
          <cell r="AX69">
            <v>0</v>
          </cell>
          <cell r="AY69">
            <v>0</v>
          </cell>
          <cell r="AZ69">
            <v>186.16809318825401</v>
          </cell>
          <cell r="BA69">
            <v>11.223630279943901</v>
          </cell>
          <cell r="BB69">
            <v>7.5280865104614572</v>
          </cell>
          <cell r="BC69">
            <v>146.82424854908783</v>
          </cell>
          <cell r="BD69">
            <v>20.592127848760821</v>
          </cell>
          <cell r="BE69">
            <v>0</v>
          </cell>
          <cell r="BF69">
            <v>0</v>
          </cell>
          <cell r="BG69">
            <v>0</v>
          </cell>
          <cell r="BH69">
            <v>0</v>
          </cell>
          <cell r="BI69">
            <v>0</v>
          </cell>
          <cell r="BJ69">
            <v>223.40171182590481</v>
          </cell>
          <cell r="BK69" t="str">
            <v>нд</v>
          </cell>
          <cell r="BL69">
            <v>0</v>
          </cell>
          <cell r="BM69" t="str">
            <v>нд</v>
          </cell>
          <cell r="BN69">
            <v>0</v>
          </cell>
          <cell r="BO69" t="str">
            <v>нд</v>
          </cell>
          <cell r="BP69">
            <v>186.16809318825401</v>
          </cell>
          <cell r="BQ69">
            <v>0</v>
          </cell>
          <cell r="BR69">
            <v>0</v>
          </cell>
          <cell r="BT69">
            <v>0</v>
          </cell>
          <cell r="BW69">
            <v>0</v>
          </cell>
          <cell r="BY69">
            <v>12.93014812</v>
          </cell>
          <cell r="BZ69">
            <v>55.236259327383777</v>
          </cell>
          <cell r="CA69" t="str">
            <v>нд</v>
          </cell>
          <cell r="CB69">
            <v>155.23530437852122</v>
          </cell>
          <cell r="CC69" t="str">
            <v>нд</v>
          </cell>
          <cell r="CE69" t="str">
            <v>нд</v>
          </cell>
          <cell r="CG69" t="str">
            <v>нд</v>
          </cell>
          <cell r="CI69" t="str">
            <v>нд</v>
          </cell>
          <cell r="CJ69">
            <v>0</v>
          </cell>
          <cell r="CK69">
            <v>223.40171182590501</v>
          </cell>
          <cell r="CM69">
            <v>0</v>
          </cell>
          <cell r="CU69">
            <v>70</v>
          </cell>
          <cell r="CV69">
            <v>116.16809318825401</v>
          </cell>
          <cell r="CW69" t="str">
            <v>нд</v>
          </cell>
          <cell r="CY69" t="str">
            <v>нд</v>
          </cell>
          <cell r="DA69" t="str">
            <v>нд</v>
          </cell>
          <cell r="DC69" t="str">
            <v>нд</v>
          </cell>
          <cell r="DE69" t="str">
            <v>нд</v>
          </cell>
          <cell r="DF69">
            <v>0</v>
          </cell>
          <cell r="DG69">
            <v>186.16809318825401</v>
          </cell>
        </row>
        <row r="70">
          <cell r="D70" t="str">
            <v>K_Che259</v>
          </cell>
          <cell r="E70" t="str">
            <v>АО "Чеченэнерго"</v>
          </cell>
          <cell r="F70" t="str">
            <v>Чеченская Республика</v>
          </cell>
          <cell r="G70" t="str">
            <v>п</v>
          </cell>
          <cell r="H70">
            <v>0</v>
          </cell>
          <cell r="I70">
            <v>0</v>
          </cell>
          <cell r="J70">
            <v>0</v>
          </cell>
          <cell r="K70">
            <v>0</v>
          </cell>
          <cell r="L70">
            <v>0</v>
          </cell>
          <cell r="M70">
            <v>0</v>
          </cell>
          <cell r="N70">
            <v>0</v>
          </cell>
          <cell r="O70">
            <v>1</v>
          </cell>
          <cell r="P70">
            <v>0</v>
          </cell>
          <cell r="Q70">
            <v>0</v>
          </cell>
          <cell r="R70">
            <v>0</v>
          </cell>
          <cell r="S70">
            <v>0</v>
          </cell>
          <cell r="T70">
            <v>0</v>
          </cell>
          <cell r="U70">
            <v>0</v>
          </cell>
          <cell r="V70">
            <v>0</v>
          </cell>
          <cell r="W70">
            <v>0</v>
          </cell>
          <cell r="X70">
            <v>1</v>
          </cell>
          <cell r="Y70">
            <v>0</v>
          </cell>
          <cell r="Z70">
            <v>2021</v>
          </cell>
          <cell r="AA70">
            <v>2022</v>
          </cell>
          <cell r="AB70">
            <v>2022</v>
          </cell>
          <cell r="AC70">
            <v>2021</v>
          </cell>
          <cell r="AD70">
            <v>2022</v>
          </cell>
          <cell r="AE70" t="str">
            <v>нд</v>
          </cell>
          <cell r="AF70">
            <v>44620</v>
          </cell>
          <cell r="AG70" t="str">
            <v>нд</v>
          </cell>
          <cell r="AH70" t="str">
            <v>нд</v>
          </cell>
          <cell r="AI70" t="str">
            <v>нд</v>
          </cell>
          <cell r="AJ70" t="str">
            <v>нд</v>
          </cell>
          <cell r="AK70" t="str">
            <v>нд</v>
          </cell>
          <cell r="AL70" t="str">
            <v>нд</v>
          </cell>
          <cell r="AM70" t="str">
            <v>нд</v>
          </cell>
          <cell r="AN70" t="str">
            <v>нд</v>
          </cell>
          <cell r="AO70">
            <v>0.1308</v>
          </cell>
          <cell r="AP70">
            <v>0.16020185823925923</v>
          </cell>
          <cell r="AQ70">
            <v>0.1308</v>
          </cell>
          <cell r="AR70">
            <v>0.16837244564161635</v>
          </cell>
          <cell r="AS70">
            <v>0.11256362813546292</v>
          </cell>
          <cell r="AT70">
            <v>0.11256362813546292</v>
          </cell>
          <cell r="AU70">
            <v>9.3803023446219103E-2</v>
          </cell>
          <cell r="AV70">
            <v>5.0143625999999998E-3</v>
          </cell>
          <cell r="AW70">
            <v>2.2829200401701701E-2</v>
          </cell>
          <cell r="AX70">
            <v>4.2076123612606098E-2</v>
          </cell>
          <cell r="AY70">
            <v>2.3883336831911305E-2</v>
          </cell>
          <cell r="AZ70">
            <v>9.3803023446219103E-2</v>
          </cell>
          <cell r="BA70">
            <v>5.0143625999999998E-3</v>
          </cell>
          <cell r="BB70">
            <v>2.2829200401701701E-2</v>
          </cell>
          <cell r="BC70">
            <v>4.2076123612606098E-2</v>
          </cell>
          <cell r="BD70">
            <v>2.3883336831911305E-2</v>
          </cell>
          <cell r="BE70">
            <v>0</v>
          </cell>
          <cell r="BF70">
            <v>0</v>
          </cell>
          <cell r="BG70">
            <v>0</v>
          </cell>
          <cell r="BH70">
            <v>0</v>
          </cell>
          <cell r="BI70">
            <v>0</v>
          </cell>
          <cell r="BJ70">
            <v>0.11256362813546292</v>
          </cell>
          <cell r="BK70" t="str">
            <v>нд</v>
          </cell>
          <cell r="BL70">
            <v>0</v>
          </cell>
          <cell r="BM70" t="str">
            <v>нд</v>
          </cell>
          <cell r="BN70">
            <v>0</v>
          </cell>
          <cell r="BO70" t="str">
            <v>нд</v>
          </cell>
          <cell r="BP70">
            <v>9.0963023446219107E-2</v>
          </cell>
          <cell r="BQ70">
            <v>0</v>
          </cell>
          <cell r="BR70" t="str">
            <v>нд</v>
          </cell>
          <cell r="BS70">
            <v>0</v>
          </cell>
          <cell r="BV70">
            <v>0.11256362813546292</v>
          </cell>
          <cell r="BW70">
            <v>0</v>
          </cell>
          <cell r="BY70">
            <v>0.11256362813546292</v>
          </cell>
          <cell r="CA70" t="str">
            <v>нд</v>
          </cell>
          <cell r="CC70" t="str">
            <v>нд</v>
          </cell>
          <cell r="CE70" t="str">
            <v>нд</v>
          </cell>
          <cell r="CG70" t="str">
            <v>нд</v>
          </cell>
          <cell r="CI70" t="str">
            <v>нд</v>
          </cell>
          <cell r="CJ70">
            <v>0</v>
          </cell>
          <cell r="CK70">
            <v>0.11256362813546292</v>
          </cell>
          <cell r="CL70" t="str">
            <v>Корректировка графика выполнения работ в связи с задержкой получения подрядной организацией исходно-разрешительной документации на земельные работы от администрации города.</v>
          </cell>
          <cell r="CM70">
            <v>0</v>
          </cell>
          <cell r="CN70" t="str">
            <v>нд</v>
          </cell>
          <cell r="CR70">
            <v>9.3803023446219103E-2</v>
          </cell>
          <cell r="CS70">
            <v>2.8400000000000001E-3</v>
          </cell>
          <cell r="CU70">
            <v>9.0963023446219107E-2</v>
          </cell>
          <cell r="CW70" t="str">
            <v>нд</v>
          </cell>
          <cell r="CY70" t="str">
            <v>нд</v>
          </cell>
          <cell r="DA70" t="str">
            <v>нд</v>
          </cell>
          <cell r="DC70" t="str">
            <v>нд</v>
          </cell>
          <cell r="DE70" t="str">
            <v>нд</v>
          </cell>
          <cell r="DF70">
            <v>0</v>
          </cell>
          <cell r="DG70">
            <v>9.0963023446219107E-2</v>
          </cell>
        </row>
        <row r="71">
          <cell r="D71" t="str">
            <v>K_Che260</v>
          </cell>
          <cell r="E71" t="str">
            <v>АО "Чеченэнерго"</v>
          </cell>
          <cell r="F71" t="str">
            <v>Чеченская Республика</v>
          </cell>
          <cell r="G71" t="str">
            <v>п</v>
          </cell>
          <cell r="H71">
            <v>0</v>
          </cell>
          <cell r="I71">
            <v>0</v>
          </cell>
          <cell r="J71">
            <v>0</v>
          </cell>
          <cell r="K71">
            <v>0</v>
          </cell>
          <cell r="L71">
            <v>0</v>
          </cell>
          <cell r="M71">
            <v>0</v>
          </cell>
          <cell r="N71">
            <v>0</v>
          </cell>
          <cell r="O71">
            <v>2</v>
          </cell>
          <cell r="P71">
            <v>0</v>
          </cell>
          <cell r="Q71">
            <v>0</v>
          </cell>
          <cell r="R71">
            <v>0</v>
          </cell>
          <cell r="S71">
            <v>0</v>
          </cell>
          <cell r="T71">
            <v>0</v>
          </cell>
          <cell r="U71">
            <v>0</v>
          </cell>
          <cell r="V71">
            <v>0</v>
          </cell>
          <cell r="W71">
            <v>0</v>
          </cell>
          <cell r="X71">
            <v>2</v>
          </cell>
          <cell r="Y71">
            <v>0</v>
          </cell>
          <cell r="Z71">
            <v>2022</v>
          </cell>
          <cell r="AA71">
            <v>2022</v>
          </cell>
          <cell r="AB71">
            <v>2022</v>
          </cell>
          <cell r="AC71">
            <v>2021</v>
          </cell>
          <cell r="AD71">
            <v>2022</v>
          </cell>
          <cell r="AE71" t="str">
            <v>нд</v>
          </cell>
          <cell r="AF71">
            <v>44378</v>
          </cell>
          <cell r="AG71" t="str">
            <v>нд</v>
          </cell>
          <cell r="AH71" t="str">
            <v>нд</v>
          </cell>
          <cell r="AI71" t="str">
            <v>нд</v>
          </cell>
          <cell r="AJ71">
            <v>2.7220000000000001E-2</v>
          </cell>
          <cell r="AK71">
            <v>0.18339</v>
          </cell>
          <cell r="AL71" t="str">
            <v>31.03.2021</v>
          </cell>
          <cell r="AM71" t="str">
            <v>нд</v>
          </cell>
          <cell r="AN71">
            <v>2.2683333333333337E-2</v>
          </cell>
          <cell r="AO71">
            <v>0.45600000000000002</v>
          </cell>
          <cell r="AP71">
            <v>0.55850189110934401</v>
          </cell>
          <cell r="AQ71">
            <v>0.45600000000000002</v>
          </cell>
          <cell r="AR71">
            <v>0.58698650774141481</v>
          </cell>
          <cell r="AS71">
            <v>0.22992899807254397</v>
          </cell>
          <cell r="AT71">
            <v>0.22992899807254397</v>
          </cell>
          <cell r="AU71">
            <v>0.19160749839378666</v>
          </cell>
          <cell r="AV71">
            <v>1.0302103328335701E-2</v>
          </cell>
          <cell r="AW71">
            <v>4.5796642230356698E-2</v>
          </cell>
          <cell r="AX71">
            <v>8.6442232796545698E-2</v>
          </cell>
          <cell r="AY71">
            <v>4.9066520038548556E-2</v>
          </cell>
          <cell r="AZ71">
            <v>0.19160749839378666</v>
          </cell>
          <cell r="BA71">
            <v>1.0302103328335701E-2</v>
          </cell>
          <cell r="BB71">
            <v>4.5796642230356698E-2</v>
          </cell>
          <cell r="BC71">
            <v>8.6442232796545698E-2</v>
          </cell>
          <cell r="BD71">
            <v>4.9066520038548563E-2</v>
          </cell>
          <cell r="BE71">
            <v>0</v>
          </cell>
          <cell r="BF71">
            <v>0</v>
          </cell>
          <cell r="BG71">
            <v>0</v>
          </cell>
          <cell r="BH71">
            <v>0</v>
          </cell>
          <cell r="BI71">
            <v>0</v>
          </cell>
          <cell r="BJ71">
            <v>0.22992899807254397</v>
          </cell>
          <cell r="BK71" t="str">
            <v>нд</v>
          </cell>
          <cell r="BL71">
            <v>0</v>
          </cell>
          <cell r="BM71" t="str">
            <v>нд</v>
          </cell>
          <cell r="BN71">
            <v>0</v>
          </cell>
          <cell r="BO71" t="str">
            <v>нд</v>
          </cell>
          <cell r="BP71">
            <v>0.19160749839378666</v>
          </cell>
          <cell r="BQ71">
            <v>0</v>
          </cell>
          <cell r="BR71" t="str">
            <v>нд</v>
          </cell>
          <cell r="BS71">
            <v>0</v>
          </cell>
          <cell r="BT71">
            <v>0.22992899807254397</v>
          </cell>
          <cell r="BV71">
            <v>0.22992899807254397</v>
          </cell>
          <cell r="BW71">
            <v>0</v>
          </cell>
          <cell r="BY71">
            <v>0.22992899807254397</v>
          </cell>
          <cell r="CA71" t="str">
            <v>нд</v>
          </cell>
          <cell r="CC71" t="str">
            <v>нд</v>
          </cell>
          <cell r="CE71" t="str">
            <v>нд</v>
          </cell>
          <cell r="CG71" t="str">
            <v>нд</v>
          </cell>
          <cell r="CI71" t="str">
            <v>нд</v>
          </cell>
          <cell r="CJ71">
            <v>0</v>
          </cell>
          <cell r="CK71">
            <v>0.22992899807254397</v>
          </cell>
          <cell r="CL71" t="str">
            <v xml:space="preserve">Корректировка графика выполнения работ в связи с отсутствием в 2021 году заявок от участников при проведении торгово-закупочных процедур </v>
          </cell>
          <cell r="CM71">
            <v>0</v>
          </cell>
          <cell r="CN71" t="str">
            <v>нд</v>
          </cell>
          <cell r="CP71">
            <v>0.19160749839378666</v>
          </cell>
          <cell r="CR71">
            <v>0.19160749839378666</v>
          </cell>
          <cell r="CU71">
            <v>0.19160749839378666</v>
          </cell>
          <cell r="CW71" t="str">
            <v>нд</v>
          </cell>
          <cell r="CY71" t="str">
            <v>нд</v>
          </cell>
          <cell r="DA71" t="str">
            <v>нд</v>
          </cell>
          <cell r="DC71" t="str">
            <v>нд</v>
          </cell>
          <cell r="DE71" t="str">
            <v>нд</v>
          </cell>
          <cell r="DF71">
            <v>0</v>
          </cell>
          <cell r="DG71">
            <v>0.19160749839378666</v>
          </cell>
        </row>
        <row r="72">
          <cell r="D72" t="str">
            <v>M_Che436</v>
          </cell>
          <cell r="E72" t="str">
            <v>АО "Чеченэнерго"</v>
          </cell>
          <cell r="F72" t="str">
            <v>Чеченская Республика</v>
          </cell>
          <cell r="G72" t="str">
            <v>п</v>
          </cell>
          <cell r="H72" t="str">
            <v>нд</v>
          </cell>
          <cell r="I72" t="str">
            <v>нд</v>
          </cell>
          <cell r="J72" t="str">
            <v>нд</v>
          </cell>
          <cell r="K72" t="str">
            <v>нд</v>
          </cell>
          <cell r="L72" t="str">
            <v>нд</v>
          </cell>
          <cell r="M72" t="str">
            <v>нд</v>
          </cell>
          <cell r="N72" t="str">
            <v>нд</v>
          </cell>
          <cell r="O72" t="str">
            <v>нд</v>
          </cell>
          <cell r="P72" t="str">
            <v>нд</v>
          </cell>
          <cell r="Q72">
            <v>0</v>
          </cell>
          <cell r="R72">
            <v>0</v>
          </cell>
          <cell r="S72">
            <v>25.3</v>
          </cell>
          <cell r="T72">
            <v>0</v>
          </cell>
          <cell r="U72">
            <v>0</v>
          </cell>
          <cell r="V72">
            <v>0</v>
          </cell>
          <cell r="W72">
            <v>0</v>
          </cell>
          <cell r="X72">
            <v>0</v>
          </cell>
          <cell r="Y72">
            <v>0</v>
          </cell>
          <cell r="Z72">
            <v>2022</v>
          </cell>
          <cell r="AA72">
            <v>2023</v>
          </cell>
          <cell r="AB72">
            <v>2023</v>
          </cell>
          <cell r="AC72" t="str">
            <v>нд</v>
          </cell>
          <cell r="AD72">
            <v>2023</v>
          </cell>
          <cell r="AE72" t="str">
            <v>нд</v>
          </cell>
          <cell r="AF72">
            <v>45284</v>
          </cell>
          <cell r="AG72" t="str">
            <v>нд</v>
          </cell>
          <cell r="AH72" t="str">
            <v>нд</v>
          </cell>
          <cell r="AI72" t="str">
            <v>нд</v>
          </cell>
          <cell r="AJ72" t="str">
            <v>нд</v>
          </cell>
          <cell r="AK72" t="str">
            <v>нд</v>
          </cell>
          <cell r="AL72" t="str">
            <v>нд</v>
          </cell>
          <cell r="AM72" t="str">
            <v>нд</v>
          </cell>
          <cell r="AN72" t="str">
            <v>нд</v>
          </cell>
          <cell r="AO72" t="str">
            <v>нд</v>
          </cell>
          <cell r="AP72" t="str">
            <v>нд</v>
          </cell>
          <cell r="AS72" t="str">
            <v>нд</v>
          </cell>
          <cell r="AT72">
            <v>557.67241554079999</v>
          </cell>
          <cell r="AU72" t="str">
            <v>нд</v>
          </cell>
          <cell r="AV72" t="str">
            <v>нд</v>
          </cell>
          <cell r="AW72" t="str">
            <v>нд</v>
          </cell>
          <cell r="AX72" t="str">
            <v>нд</v>
          </cell>
          <cell r="AY72" t="str">
            <v>нд</v>
          </cell>
          <cell r="AZ72">
            <v>464.72701295066668</v>
          </cell>
          <cell r="BA72">
            <v>31.549228180666674</v>
          </cell>
          <cell r="BB72">
            <v>261.76618000000002</v>
          </cell>
          <cell r="BC72">
            <v>112.37578166666665</v>
          </cell>
          <cell r="BD72">
            <v>59.035823103333357</v>
          </cell>
          <cell r="BE72">
            <v>0</v>
          </cell>
          <cell r="BF72">
            <v>0</v>
          </cell>
          <cell r="BG72">
            <v>0</v>
          </cell>
          <cell r="BH72" t="str">
            <v>нд</v>
          </cell>
          <cell r="BI72" t="str">
            <v>нд</v>
          </cell>
          <cell r="BJ72">
            <v>557.67241554079999</v>
          </cell>
          <cell r="BK72" t="str">
            <v>нд</v>
          </cell>
          <cell r="BL72" t="str">
            <v>нд</v>
          </cell>
          <cell r="BM72" t="str">
            <v>нд</v>
          </cell>
          <cell r="BN72" t="str">
            <v>нд</v>
          </cell>
          <cell r="BO72" t="str">
            <v>нд</v>
          </cell>
          <cell r="BP72">
            <v>464.72701295066668</v>
          </cell>
          <cell r="BQ72">
            <v>0</v>
          </cell>
          <cell r="BR72" t="str">
            <v>нд</v>
          </cell>
          <cell r="BT72" t="str">
            <v>нд</v>
          </cell>
          <cell r="BV72" t="str">
            <v>нд</v>
          </cell>
          <cell r="BW72">
            <v>0</v>
          </cell>
          <cell r="BX72" t="str">
            <v>нд</v>
          </cell>
          <cell r="BY72">
            <v>37.859073816800006</v>
          </cell>
          <cell r="BZ72">
            <v>519.813341724</v>
          </cell>
          <cell r="CA72" t="str">
            <v>нд</v>
          </cell>
          <cell r="CC72" t="str">
            <v>нд</v>
          </cell>
          <cell r="CE72" t="str">
            <v>нд</v>
          </cell>
          <cell r="CG72" t="str">
            <v>нд</v>
          </cell>
          <cell r="CI72" t="str">
            <v>нд</v>
          </cell>
          <cell r="CJ72" t="str">
            <v>нд</v>
          </cell>
          <cell r="CK72">
            <v>557.67241554079999</v>
          </cell>
          <cell r="CL72" t="str">
            <v xml:space="preserve">Объект включен в проект ИПР с целью исполнения обязательств по договору ТП от 24.12.2021 № 14769/2021/ЧЭ/ИКРЭС с АО "КАВКАЗ.РФ". Мероприятия финансируются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22.12.2021 (Протокол от 27.12.2021 №478)). </v>
          </cell>
          <cell r="CN72" t="str">
            <v>нд</v>
          </cell>
          <cell r="CP72" t="str">
            <v>нд</v>
          </cell>
          <cell r="CR72" t="str">
            <v>нд</v>
          </cell>
          <cell r="CT72" t="str">
            <v>нд</v>
          </cell>
          <cell r="CU72">
            <v>31.549228180666674</v>
          </cell>
          <cell r="CV72">
            <v>433.17778477000002</v>
          </cell>
          <cell r="CW72" t="str">
            <v>нд</v>
          </cell>
          <cell r="CY72" t="str">
            <v>нд</v>
          </cell>
          <cell r="DA72" t="str">
            <v>нд</v>
          </cell>
          <cell r="DC72" t="str">
            <v>нд</v>
          </cell>
          <cell r="DE72" t="str">
            <v>нд</v>
          </cell>
          <cell r="DF72" t="str">
            <v>нд</v>
          </cell>
          <cell r="DG72">
            <v>464.72701295066668</v>
          </cell>
        </row>
        <row r="73">
          <cell r="D73" t="str">
            <v>M_Che430</v>
          </cell>
          <cell r="E73" t="str">
            <v>АО "Чеченэнерго"</v>
          </cell>
          <cell r="F73" t="str">
            <v>Чеченская Республика</v>
          </cell>
          <cell r="G73" t="str">
            <v>п</v>
          </cell>
          <cell r="H73" t="str">
            <v>нд</v>
          </cell>
          <cell r="I73" t="str">
            <v>нд</v>
          </cell>
          <cell r="J73" t="str">
            <v>нд</v>
          </cell>
          <cell r="K73" t="str">
            <v>нд</v>
          </cell>
          <cell r="L73" t="str">
            <v>нд</v>
          </cell>
          <cell r="M73" t="str">
            <v>нд</v>
          </cell>
          <cell r="N73" t="str">
            <v>нд</v>
          </cell>
          <cell r="O73" t="str">
            <v>нд</v>
          </cell>
          <cell r="P73" t="str">
            <v>нд</v>
          </cell>
          <cell r="Q73">
            <v>0</v>
          </cell>
          <cell r="R73">
            <v>0</v>
          </cell>
          <cell r="S73">
            <v>0</v>
          </cell>
          <cell r="T73">
            <v>0</v>
          </cell>
          <cell r="U73">
            <v>0</v>
          </cell>
          <cell r="V73">
            <v>0</v>
          </cell>
          <cell r="W73">
            <v>0</v>
          </cell>
          <cell r="X73">
            <v>1</v>
          </cell>
          <cell r="Y73">
            <v>0</v>
          </cell>
          <cell r="Z73">
            <v>2022</v>
          </cell>
          <cell r="AA73">
            <v>2022</v>
          </cell>
          <cell r="AB73">
            <v>2022</v>
          </cell>
          <cell r="AC73" t="str">
            <v>нд</v>
          </cell>
          <cell r="AD73">
            <v>2022</v>
          </cell>
          <cell r="AE73" t="str">
            <v>нд</v>
          </cell>
          <cell r="AF73">
            <v>44757</v>
          </cell>
          <cell r="AG73" t="str">
            <v>нд</v>
          </cell>
          <cell r="AH73" t="str">
            <v>нд</v>
          </cell>
          <cell r="AI73" t="str">
            <v>нд</v>
          </cell>
          <cell r="AJ73" t="str">
            <v>нд</v>
          </cell>
          <cell r="AK73" t="str">
            <v>нд</v>
          </cell>
          <cell r="AL73" t="str">
            <v>нд</v>
          </cell>
          <cell r="AM73" t="str">
            <v>нд</v>
          </cell>
          <cell r="AN73" t="str">
            <v>нд</v>
          </cell>
          <cell r="AO73" t="str">
            <v>нд</v>
          </cell>
          <cell r="AP73" t="str">
            <v>нд</v>
          </cell>
          <cell r="AS73" t="str">
            <v>нд</v>
          </cell>
          <cell r="AT73">
            <v>8.6000000000000007E-2</v>
          </cell>
          <cell r="AU73" t="str">
            <v>нд</v>
          </cell>
          <cell r="AV73" t="str">
            <v>нд</v>
          </cell>
          <cell r="AW73" t="str">
            <v>нд</v>
          </cell>
          <cell r="AX73" t="str">
            <v>нд</v>
          </cell>
          <cell r="AY73" t="str">
            <v>нд</v>
          </cell>
          <cell r="AZ73">
            <v>7.166666666666667E-2</v>
          </cell>
          <cell r="BA73">
            <v>4.4854646E-3</v>
          </cell>
          <cell r="BB73">
            <v>2.1968066600000002E-2</v>
          </cell>
          <cell r="BC73">
            <v>4.2110004999999999E-2</v>
          </cell>
          <cell r="BD73">
            <v>3.1031304666666688E-3</v>
          </cell>
          <cell r="BE73">
            <v>0</v>
          </cell>
          <cell r="BF73">
            <v>0</v>
          </cell>
          <cell r="BG73">
            <v>0</v>
          </cell>
          <cell r="BH73" t="str">
            <v>нд</v>
          </cell>
          <cell r="BI73" t="str">
            <v>нд</v>
          </cell>
          <cell r="BJ73">
            <v>8.6000000000000007E-2</v>
          </cell>
          <cell r="BK73" t="str">
            <v>нд</v>
          </cell>
          <cell r="BL73" t="str">
            <v>нд</v>
          </cell>
          <cell r="BM73" t="str">
            <v>нд</v>
          </cell>
          <cell r="BN73" t="str">
            <v>нд</v>
          </cell>
          <cell r="BO73" t="str">
            <v>нд</v>
          </cell>
          <cell r="BP73">
            <v>7.166666666666667E-2</v>
          </cell>
          <cell r="BQ73">
            <v>0</v>
          </cell>
          <cell r="BR73" t="str">
            <v>нд</v>
          </cell>
          <cell r="BT73" t="str">
            <v>нд</v>
          </cell>
          <cell r="BV73" t="str">
            <v>нд</v>
          </cell>
          <cell r="BW73">
            <v>0</v>
          </cell>
          <cell r="BX73" t="str">
            <v>нд</v>
          </cell>
          <cell r="BY73">
            <v>8.6000000000000007E-2</v>
          </cell>
          <cell r="CA73" t="str">
            <v>нд</v>
          </cell>
          <cell r="CC73" t="str">
            <v>нд</v>
          </cell>
          <cell r="CE73" t="str">
            <v>нд</v>
          </cell>
          <cell r="CG73" t="str">
            <v>нд</v>
          </cell>
          <cell r="CI73" t="str">
            <v>нд</v>
          </cell>
          <cell r="CJ73" t="str">
            <v>нд</v>
          </cell>
          <cell r="CK73">
            <v>8.6000000000000007E-2</v>
          </cell>
          <cell r="CL73" t="str">
            <v>Объект включен в проект ИПР с целью исполнения обязательств по договору ТП от 15.07.2021 г. № 13554/2021/ЧЭ/ГРОГЭС ООО "Империя". Плата по договору ТП составляет 0,48284192 млн руб. с НДС</v>
          </cell>
          <cell r="CN73" t="str">
            <v>нд</v>
          </cell>
          <cell r="CP73" t="str">
            <v>нд</v>
          </cell>
          <cell r="CR73" t="str">
            <v>нд</v>
          </cell>
          <cell r="CT73" t="str">
            <v>нд</v>
          </cell>
          <cell r="CU73">
            <v>7.166666666666667E-2</v>
          </cell>
          <cell r="CW73" t="str">
            <v>нд</v>
          </cell>
          <cell r="CY73" t="str">
            <v>нд</v>
          </cell>
          <cell r="DA73" t="str">
            <v>нд</v>
          </cell>
          <cell r="DC73" t="str">
            <v>нд</v>
          </cell>
          <cell r="DE73" t="str">
            <v>нд</v>
          </cell>
          <cell r="DF73" t="str">
            <v>нд</v>
          </cell>
          <cell r="DG73">
            <v>7.166666666666667E-2</v>
          </cell>
        </row>
        <row r="74">
          <cell r="D74" t="str">
            <v>M_Che431</v>
          </cell>
          <cell r="E74" t="str">
            <v>АО "Чеченэнерго"</v>
          </cell>
          <cell r="F74" t="str">
            <v>Чеченская Республика</v>
          </cell>
          <cell r="G74" t="str">
            <v>п</v>
          </cell>
          <cell r="H74" t="str">
            <v>нд</v>
          </cell>
          <cell r="I74" t="str">
            <v>нд</v>
          </cell>
          <cell r="J74" t="str">
            <v>нд</v>
          </cell>
          <cell r="K74" t="str">
            <v>нд</v>
          </cell>
          <cell r="L74" t="str">
            <v>нд</v>
          </cell>
          <cell r="M74" t="str">
            <v>нд</v>
          </cell>
          <cell r="N74" t="str">
            <v>нд</v>
          </cell>
          <cell r="O74" t="str">
            <v>нд</v>
          </cell>
          <cell r="P74" t="str">
            <v>нд</v>
          </cell>
          <cell r="Q74">
            <v>0</v>
          </cell>
          <cell r="R74">
            <v>0</v>
          </cell>
          <cell r="S74">
            <v>0</v>
          </cell>
          <cell r="T74">
            <v>0</v>
          </cell>
          <cell r="U74">
            <v>0</v>
          </cell>
          <cell r="V74">
            <v>0</v>
          </cell>
          <cell r="W74">
            <v>0</v>
          </cell>
          <cell r="X74">
            <v>2</v>
          </cell>
          <cell r="Y74">
            <v>0</v>
          </cell>
          <cell r="Z74">
            <v>2022</v>
          </cell>
          <cell r="AA74">
            <v>2022</v>
          </cell>
          <cell r="AB74">
            <v>2023</v>
          </cell>
          <cell r="AC74" t="str">
            <v>нд</v>
          </cell>
          <cell r="AD74">
            <v>2023</v>
          </cell>
          <cell r="AE74" t="str">
            <v>нд</v>
          </cell>
          <cell r="AF74">
            <v>44775</v>
          </cell>
          <cell r="AG74" t="str">
            <v>нд</v>
          </cell>
          <cell r="AH74" t="str">
            <v>нд</v>
          </cell>
          <cell r="AI74" t="str">
            <v>нд</v>
          </cell>
          <cell r="AJ74" t="str">
            <v>нд</v>
          </cell>
          <cell r="AK74" t="str">
            <v>нд</v>
          </cell>
          <cell r="AL74" t="str">
            <v>нд</v>
          </cell>
          <cell r="AM74" t="str">
            <v>нд</v>
          </cell>
          <cell r="AN74" t="str">
            <v>нд</v>
          </cell>
          <cell r="AO74" t="str">
            <v>нд</v>
          </cell>
          <cell r="AP74" t="str">
            <v>нд</v>
          </cell>
          <cell r="AS74" t="str">
            <v>нд</v>
          </cell>
          <cell r="AT74">
            <v>7.4020000000000001</v>
          </cell>
          <cell r="AU74" t="str">
            <v>нд</v>
          </cell>
          <cell r="AV74" t="str">
            <v>нд</v>
          </cell>
          <cell r="AW74" t="str">
            <v>нд</v>
          </cell>
          <cell r="AX74" t="str">
            <v>нд</v>
          </cell>
          <cell r="AY74" t="str">
            <v>нд</v>
          </cell>
          <cell r="AZ74">
            <v>6.1683333333333339</v>
          </cell>
          <cell r="BA74">
            <v>0.38729022790000001</v>
          </cell>
          <cell r="BB74">
            <v>4.6791385797</v>
          </cell>
          <cell r="BC74">
            <v>0.78140177500000008</v>
          </cell>
          <cell r="BD74">
            <v>0.3205027507333339</v>
          </cell>
          <cell r="BE74">
            <v>0</v>
          </cell>
          <cell r="BF74">
            <v>0</v>
          </cell>
          <cell r="BG74">
            <v>0</v>
          </cell>
          <cell r="BH74" t="str">
            <v>нд</v>
          </cell>
          <cell r="BI74" t="str">
            <v>нд</v>
          </cell>
          <cell r="BJ74">
            <v>7.4020000000000001</v>
          </cell>
          <cell r="BK74" t="str">
            <v>нд</v>
          </cell>
          <cell r="BL74" t="str">
            <v>нд</v>
          </cell>
          <cell r="BM74" t="str">
            <v>нд</v>
          </cell>
          <cell r="BN74" t="str">
            <v>нд</v>
          </cell>
          <cell r="BO74" t="str">
            <v>нд</v>
          </cell>
          <cell r="BP74">
            <v>6.1683333333333339</v>
          </cell>
          <cell r="BQ74">
            <v>0</v>
          </cell>
          <cell r="BR74" t="str">
            <v>нд</v>
          </cell>
          <cell r="BT74" t="str">
            <v>нд</v>
          </cell>
          <cell r="BV74" t="str">
            <v>нд</v>
          </cell>
          <cell r="BW74">
            <v>0</v>
          </cell>
          <cell r="BX74" t="str">
            <v>нд</v>
          </cell>
          <cell r="BY74">
            <v>3.83183E-2</v>
          </cell>
          <cell r="BZ74">
            <v>7.3636816999999999</v>
          </cell>
          <cell r="CA74" t="str">
            <v>нд</v>
          </cell>
          <cell r="CC74" t="str">
            <v>нд</v>
          </cell>
          <cell r="CE74" t="str">
            <v>нд</v>
          </cell>
          <cell r="CG74" t="str">
            <v>нд</v>
          </cell>
          <cell r="CI74" t="str">
            <v>нд</v>
          </cell>
          <cell r="CJ74" t="str">
            <v>нд</v>
          </cell>
          <cell r="CK74">
            <v>7.4020000000000001</v>
          </cell>
          <cell r="CL74" t="str">
            <v>Объект включен в проект ИПР с целью исполнения обязательств по договору ТП от 02.08.2021 г. № 16046/2021/ЧЭ/ГРОГЭС ООО "ЭЛИТТРАНС". Плата по договору ТП составляет 0,0383183 млн руб. с НДС</v>
          </cell>
          <cell r="CN74" t="str">
            <v>нд</v>
          </cell>
          <cell r="CP74" t="str">
            <v>нд</v>
          </cell>
          <cell r="CR74" t="str">
            <v>нд</v>
          </cell>
          <cell r="CT74" t="str">
            <v>нд</v>
          </cell>
          <cell r="CU74">
            <v>6.1683333333333339</v>
          </cell>
          <cell r="CW74" t="str">
            <v>нд</v>
          </cell>
          <cell r="CY74" t="str">
            <v>нд</v>
          </cell>
          <cell r="DA74" t="str">
            <v>нд</v>
          </cell>
          <cell r="DC74" t="str">
            <v>нд</v>
          </cell>
          <cell r="DE74" t="str">
            <v>нд</v>
          </cell>
          <cell r="DF74" t="str">
            <v>нд</v>
          </cell>
          <cell r="DG74">
            <v>6.1683333333333339</v>
          </cell>
        </row>
        <row r="75">
          <cell r="D75" t="str">
            <v>M_Che423</v>
          </cell>
          <cell r="E75" t="str">
            <v>АО "Чеченэнерго"</v>
          </cell>
          <cell r="F75" t="str">
            <v>Чеченская Республика</v>
          </cell>
          <cell r="G75" t="str">
            <v>с</v>
          </cell>
          <cell r="H75" t="str">
            <v>нд</v>
          </cell>
          <cell r="I75" t="str">
            <v>нд</v>
          </cell>
          <cell r="J75" t="str">
            <v>нд</v>
          </cell>
          <cell r="K75" t="str">
            <v>нд</v>
          </cell>
          <cell r="L75" t="str">
            <v>нд</v>
          </cell>
          <cell r="M75" t="str">
            <v>нд</v>
          </cell>
          <cell r="N75" t="str">
            <v>нд</v>
          </cell>
          <cell r="O75" t="str">
            <v>нд</v>
          </cell>
          <cell r="P75" t="str">
            <v>нд</v>
          </cell>
          <cell r="Q75">
            <v>0</v>
          </cell>
          <cell r="R75">
            <v>0</v>
          </cell>
          <cell r="S75">
            <v>0</v>
          </cell>
          <cell r="T75">
            <v>0</v>
          </cell>
          <cell r="U75">
            <v>0</v>
          </cell>
          <cell r="V75">
            <v>0</v>
          </cell>
          <cell r="W75">
            <v>0</v>
          </cell>
          <cell r="X75">
            <v>1</v>
          </cell>
          <cell r="Y75">
            <v>0</v>
          </cell>
          <cell r="Z75">
            <v>2021</v>
          </cell>
          <cell r="AA75">
            <v>2022</v>
          </cell>
          <cell r="AB75">
            <v>2023</v>
          </cell>
          <cell r="AC75" t="str">
            <v>нд</v>
          </cell>
          <cell r="AD75">
            <v>2023</v>
          </cell>
          <cell r="AE75" t="str">
            <v>нд</v>
          </cell>
          <cell r="AF75">
            <v>45024</v>
          </cell>
          <cell r="AG75" t="str">
            <v>нд</v>
          </cell>
          <cell r="AH75" t="str">
            <v>нд</v>
          </cell>
          <cell r="AI75" t="str">
            <v>нд</v>
          </cell>
          <cell r="AJ75">
            <v>2.2954840000000001</v>
          </cell>
          <cell r="AK75">
            <v>18.280718999999998</v>
          </cell>
          <cell r="AL75" t="str">
            <v>06.2021</v>
          </cell>
          <cell r="AM75" t="str">
            <v>нд</v>
          </cell>
          <cell r="AN75">
            <v>1.9129033333333334</v>
          </cell>
          <cell r="AO75" t="str">
            <v>нд</v>
          </cell>
          <cell r="AP75" t="str">
            <v>нд</v>
          </cell>
          <cell r="AS75" t="str">
            <v>нд</v>
          </cell>
          <cell r="AT75">
            <v>18.332526003600005</v>
          </cell>
          <cell r="AU75" t="str">
            <v>нд</v>
          </cell>
          <cell r="AV75" t="str">
            <v>нд</v>
          </cell>
          <cell r="AW75" t="str">
            <v>нд</v>
          </cell>
          <cell r="AX75" t="str">
            <v>нд</v>
          </cell>
          <cell r="AY75" t="str">
            <v>нд</v>
          </cell>
          <cell r="AZ75">
            <v>15.277105000000002</v>
          </cell>
          <cell r="BA75">
            <v>0.99383258000000008</v>
          </cell>
          <cell r="BB75">
            <v>1.9129591666666668</v>
          </cell>
          <cell r="BC75">
            <v>8.8187916666666659</v>
          </cell>
          <cell r="BD75">
            <v>3.5515215866666692</v>
          </cell>
          <cell r="BE75">
            <v>0</v>
          </cell>
          <cell r="BF75">
            <v>0</v>
          </cell>
          <cell r="BG75">
            <v>0</v>
          </cell>
          <cell r="BH75" t="str">
            <v>нд</v>
          </cell>
          <cell r="BI75" t="str">
            <v>нд</v>
          </cell>
          <cell r="BJ75">
            <v>17.206481868000004</v>
          </cell>
          <cell r="BK75" t="str">
            <v>нд</v>
          </cell>
          <cell r="BL75" t="str">
            <v>нд</v>
          </cell>
          <cell r="BM75" t="str">
            <v>нд</v>
          </cell>
          <cell r="BN75" t="str">
            <v>нд</v>
          </cell>
          <cell r="BO75" t="str">
            <v>нд</v>
          </cell>
          <cell r="BP75">
            <v>14.338734890000003</v>
          </cell>
          <cell r="BQ75">
            <v>0</v>
          </cell>
          <cell r="BR75" t="str">
            <v>нд</v>
          </cell>
          <cell r="BT75" t="str">
            <v>нд</v>
          </cell>
          <cell r="BV75" t="str">
            <v>нд</v>
          </cell>
          <cell r="BW75">
            <v>1.1260441355999999</v>
          </cell>
          <cell r="BX75" t="str">
            <v>нд</v>
          </cell>
          <cell r="BZ75">
            <v>17.206481868000004</v>
          </cell>
          <cell r="CA75" t="str">
            <v>нд</v>
          </cell>
          <cell r="CC75" t="str">
            <v>нд</v>
          </cell>
          <cell r="CE75" t="str">
            <v>нд</v>
          </cell>
          <cell r="CG75" t="str">
            <v>нд</v>
          </cell>
          <cell r="CI75" t="str">
            <v>нд</v>
          </cell>
          <cell r="CJ75" t="str">
            <v>нд</v>
          </cell>
          <cell r="CK75">
            <v>17.206481868000004</v>
          </cell>
          <cell r="CL75" t="str">
            <v>Объект включен в проект ИПР с целью исполнения обязательств по договору ТП от 08.04.2021 №11709/2020/ЧЭ/ГРОГЭС ГУП "Интерсеть". Плата по договору ТП составляет 249,958416 млн руб. с НДС</v>
          </cell>
          <cell r="CN75" t="str">
            <v>нд</v>
          </cell>
          <cell r="CP75" t="str">
            <v>нд</v>
          </cell>
          <cell r="CR75" t="str">
            <v>нд</v>
          </cell>
          <cell r="CS75">
            <v>0.93837010999999992</v>
          </cell>
          <cell r="CT75" t="str">
            <v>нд</v>
          </cell>
          <cell r="CU75">
            <v>14.338734890000003</v>
          </cell>
          <cell r="CW75" t="str">
            <v>нд</v>
          </cell>
          <cell r="CY75" t="str">
            <v>нд</v>
          </cell>
          <cell r="DA75" t="str">
            <v>нд</v>
          </cell>
          <cell r="DC75" t="str">
            <v>нд</v>
          </cell>
          <cell r="DE75" t="str">
            <v>нд</v>
          </cell>
          <cell r="DF75" t="str">
            <v>нд</v>
          </cell>
          <cell r="DG75">
            <v>14.338734890000003</v>
          </cell>
        </row>
        <row r="76">
          <cell r="D76" t="str">
            <v>Г</v>
          </cell>
          <cell r="E76" t="str">
            <v>АО "Чеченэнерго"</v>
          </cell>
          <cell r="F76" t="str">
            <v>Чеченская Республика</v>
          </cell>
          <cell r="G76" t="str">
            <v>нд</v>
          </cell>
          <cell r="H76">
            <v>0</v>
          </cell>
          <cell r="I76">
            <v>0</v>
          </cell>
          <cell r="J76">
            <v>52.168999999999997</v>
          </cell>
          <cell r="K76">
            <v>0</v>
          </cell>
          <cell r="L76">
            <v>0</v>
          </cell>
          <cell r="M76">
            <v>0</v>
          </cell>
          <cell r="N76">
            <v>0</v>
          </cell>
          <cell r="O76">
            <v>57284</v>
          </cell>
          <cell r="P76">
            <v>0</v>
          </cell>
          <cell r="Q76">
            <v>0</v>
          </cell>
          <cell r="R76">
            <v>0</v>
          </cell>
          <cell r="S76">
            <v>52.168999999999997</v>
          </cell>
          <cell r="T76">
            <v>0</v>
          </cell>
          <cell r="U76">
            <v>0</v>
          </cell>
          <cell r="V76">
            <v>0</v>
          </cell>
          <cell r="W76">
            <v>0</v>
          </cell>
          <cell r="X76">
            <v>188331</v>
          </cell>
          <cell r="Y76">
            <v>0</v>
          </cell>
          <cell r="Z76" t="str">
            <v>нд</v>
          </cell>
          <cell r="AA76" t="str">
            <v>нд</v>
          </cell>
          <cell r="AB76" t="str">
            <v>нд</v>
          </cell>
          <cell r="AC76" t="str">
            <v>нд</v>
          </cell>
          <cell r="AD76" t="str">
            <v>нд</v>
          </cell>
          <cell r="AE76" t="str">
            <v>нд</v>
          </cell>
          <cell r="AF76" t="str">
            <v>нд</v>
          </cell>
          <cell r="AG76">
            <v>291.38975999999997</v>
          </cell>
          <cell r="AH76">
            <v>2221.7288800000001</v>
          </cell>
          <cell r="AI76" t="str">
            <v>нд</v>
          </cell>
          <cell r="AJ76">
            <v>779.71750999999995</v>
          </cell>
          <cell r="AK76">
            <v>5614.9983299999994</v>
          </cell>
          <cell r="AL76" t="str">
            <v>нд</v>
          </cell>
          <cell r="AM76">
            <v>243.85225141242938</v>
          </cell>
          <cell r="AN76">
            <v>650.79204307909595</v>
          </cell>
          <cell r="AO76">
            <v>2590.2802007640003</v>
          </cell>
          <cell r="AP76">
            <v>3195.8162917622435</v>
          </cell>
          <cell r="AQ76">
            <v>2590.2802007640003</v>
          </cell>
          <cell r="AR76">
            <v>3292.7678192433291</v>
          </cell>
          <cell r="AS76">
            <v>2354.0723104226072</v>
          </cell>
          <cell r="AT76">
            <v>5969.3300307269765</v>
          </cell>
          <cell r="AU76">
            <v>1962.9778513005058</v>
          </cell>
          <cell r="AV76">
            <v>84.780154961513475</v>
          </cell>
          <cell r="AW76">
            <v>784.82761594381532</v>
          </cell>
          <cell r="AX76">
            <v>804.76539021630936</v>
          </cell>
          <cell r="AY76">
            <v>288.60469017886726</v>
          </cell>
          <cell r="AZ76">
            <v>4975.6926182224806</v>
          </cell>
          <cell r="BA76">
            <v>245.00026517858208</v>
          </cell>
          <cell r="BB76">
            <v>1312.3427532771489</v>
          </cell>
          <cell r="BC76">
            <v>2577.5977796829761</v>
          </cell>
          <cell r="BD76">
            <v>840.75182008377385</v>
          </cell>
          <cell r="BE76">
            <v>0</v>
          </cell>
          <cell r="BF76">
            <v>0</v>
          </cell>
          <cell r="BG76">
            <v>0</v>
          </cell>
          <cell r="BH76">
            <v>1792.3139713077985</v>
          </cell>
          <cell r="BI76">
            <v>1792.3139713077985</v>
          </cell>
          <cell r="BJ76">
            <v>5333.1095480460426</v>
          </cell>
          <cell r="BK76" t="str">
            <v>нд</v>
          </cell>
          <cell r="BL76">
            <v>1228.3452550477691</v>
          </cell>
          <cell r="BM76" t="str">
            <v>нд</v>
          </cell>
          <cell r="BN76">
            <v>1228.3452550477691</v>
          </cell>
          <cell r="BO76" t="str">
            <v>нд</v>
          </cell>
          <cell r="BP76">
            <v>4279.3950123300365</v>
          </cell>
          <cell r="BQ76">
            <v>0</v>
          </cell>
          <cell r="BR76">
            <v>56.827199999999991</v>
          </cell>
          <cell r="BS76">
            <v>167.14159134000002</v>
          </cell>
          <cell r="BT76">
            <v>156.88042999844998</v>
          </cell>
          <cell r="BU76">
            <v>161.90551585093303</v>
          </cell>
          <cell r="BV76">
            <v>396.16441000793844</v>
          </cell>
          <cell r="BW76">
            <v>307.17337549000001</v>
          </cell>
          <cell r="BX76">
            <v>1607.3791308111461</v>
          </cell>
          <cell r="BY76">
            <v>1753.1594410952289</v>
          </cell>
          <cell r="BZ76">
            <v>3272.944472555188</v>
          </cell>
          <cell r="CA76" t="str">
            <v>нд</v>
          </cell>
          <cell r="CB76">
            <v>196.56246016960895</v>
          </cell>
          <cell r="CC76" t="str">
            <v>нд</v>
          </cell>
          <cell r="CD76">
            <v>39.231123378683534</v>
          </cell>
          <cell r="CE76" t="str">
            <v>нд</v>
          </cell>
          <cell r="CF76">
            <v>34.636211500196517</v>
          </cell>
          <cell r="CG76" t="str">
            <v>нд</v>
          </cell>
          <cell r="CH76">
            <v>36.575839344207523</v>
          </cell>
          <cell r="CI76" t="str">
            <v>нд</v>
          </cell>
          <cell r="CJ76">
            <v>1607.3791308111461</v>
          </cell>
          <cell r="CK76">
            <v>5333.1095480431122</v>
          </cell>
          <cell r="CL76" t="str">
            <v>нд</v>
          </cell>
          <cell r="CM76">
            <v>0</v>
          </cell>
          <cell r="CN76">
            <v>59.08</v>
          </cell>
          <cell r="CO76">
            <v>212.07572199244419</v>
          </cell>
          <cell r="CP76">
            <v>113.58669634120832</v>
          </cell>
          <cell r="CQ76">
            <v>95.133477660000025</v>
          </cell>
          <cell r="CR76">
            <v>402.44808509478088</v>
          </cell>
          <cell r="CS76">
            <v>389.08840623999998</v>
          </cell>
          <cell r="CT76">
            <v>1228.3452550477691</v>
          </cell>
          <cell r="CU76">
            <v>1311.8025682407272</v>
          </cell>
          <cell r="CV76">
            <v>2716.4873322400695</v>
          </cell>
          <cell r="CW76" t="str">
            <v>нд</v>
          </cell>
          <cell r="CX76">
            <v>191.76173614556956</v>
          </cell>
          <cell r="CY76" t="str">
            <v>нд</v>
          </cell>
          <cell r="CZ76">
            <v>28.863509583497098</v>
          </cell>
          <cell r="DA76" t="str">
            <v>нд</v>
          </cell>
          <cell r="DB76">
            <v>30.47986612017294</v>
          </cell>
          <cell r="DC76" t="str">
            <v>нд</v>
          </cell>
          <cell r="DD76">
            <v>0</v>
          </cell>
          <cell r="DE76" t="str">
            <v>нд</v>
          </cell>
          <cell r="DF76">
            <v>1228.3452550477691</v>
          </cell>
          <cell r="DG76">
            <v>4279.3950123300365</v>
          </cell>
        </row>
        <row r="77">
          <cell r="D77" t="str">
            <v>Г</v>
          </cell>
          <cell r="E77" t="str">
            <v>АО "Чеченэнерго"</v>
          </cell>
          <cell r="F77" t="str">
            <v>Чеченская Республика</v>
          </cell>
          <cell r="G77" t="str">
            <v>нд</v>
          </cell>
          <cell r="H77">
            <v>0</v>
          </cell>
          <cell r="I77">
            <v>0</v>
          </cell>
          <cell r="J77">
            <v>0</v>
          </cell>
          <cell r="K77">
            <v>0</v>
          </cell>
          <cell r="L77">
            <v>0</v>
          </cell>
          <cell r="M77">
            <v>0</v>
          </cell>
          <cell r="N77">
            <v>0</v>
          </cell>
          <cell r="O77">
            <v>0</v>
          </cell>
          <cell r="P77">
            <v>0</v>
          </cell>
          <cell r="Q77">
            <v>0</v>
          </cell>
          <cell r="R77">
            <v>0</v>
          </cell>
          <cell r="S77">
            <v>0</v>
          </cell>
          <cell r="T77">
            <v>0</v>
          </cell>
          <cell r="U77">
            <v>0</v>
          </cell>
          <cell r="V77">
            <v>0</v>
          </cell>
          <cell r="W77">
            <v>0</v>
          </cell>
          <cell r="X77">
            <v>2</v>
          </cell>
          <cell r="Y77">
            <v>0</v>
          </cell>
          <cell r="Z77" t="str">
            <v>нд</v>
          </cell>
          <cell r="AA77" t="str">
            <v>нд</v>
          </cell>
          <cell r="AB77" t="str">
            <v>нд</v>
          </cell>
          <cell r="AC77" t="str">
            <v>нд</v>
          </cell>
          <cell r="AD77" t="str">
            <v>нд</v>
          </cell>
          <cell r="AE77" t="str">
            <v>нд</v>
          </cell>
          <cell r="AF77" t="str">
            <v>нд</v>
          </cell>
          <cell r="AG77">
            <v>0</v>
          </cell>
          <cell r="AH77">
            <v>0</v>
          </cell>
          <cell r="AI77" t="str">
            <v>нд</v>
          </cell>
          <cell r="AJ77">
            <v>0</v>
          </cell>
          <cell r="AK77">
            <v>0</v>
          </cell>
          <cell r="AL77" t="str">
            <v>нд</v>
          </cell>
          <cell r="AM77">
            <v>0</v>
          </cell>
          <cell r="AN77">
            <v>0</v>
          </cell>
          <cell r="AO77">
            <v>0</v>
          </cell>
          <cell r="AP77">
            <v>0</v>
          </cell>
          <cell r="AQ77">
            <v>0</v>
          </cell>
          <cell r="AR77">
            <v>0</v>
          </cell>
          <cell r="AS77">
            <v>0</v>
          </cell>
          <cell r="AT77">
            <v>6.1874469999999997</v>
          </cell>
          <cell r="AU77">
            <v>0</v>
          </cell>
          <cell r="AV77">
            <v>0</v>
          </cell>
          <cell r="AW77">
            <v>0</v>
          </cell>
          <cell r="AX77">
            <v>0</v>
          </cell>
          <cell r="AY77">
            <v>0</v>
          </cell>
          <cell r="AZ77">
            <v>5.1562058333333329</v>
          </cell>
          <cell r="BA77">
            <v>0.34018736999999999</v>
          </cell>
          <cell r="BB77">
            <v>0.47636600000000001</v>
          </cell>
          <cell r="BC77">
            <v>3.9992749999999999</v>
          </cell>
          <cell r="BD77">
            <v>0.34037746333333363</v>
          </cell>
          <cell r="BE77">
            <v>0</v>
          </cell>
          <cell r="BF77">
            <v>0</v>
          </cell>
          <cell r="BG77">
            <v>0</v>
          </cell>
          <cell r="BH77">
            <v>0</v>
          </cell>
          <cell r="BI77">
            <v>0</v>
          </cell>
          <cell r="BJ77">
            <v>6.1874469999999997</v>
          </cell>
          <cell r="BK77" t="str">
            <v>нд</v>
          </cell>
          <cell r="BL77">
            <v>0</v>
          </cell>
          <cell r="BM77" t="str">
            <v>нд</v>
          </cell>
          <cell r="BN77">
            <v>0</v>
          </cell>
          <cell r="BO77" t="str">
            <v>нд</v>
          </cell>
          <cell r="BP77">
            <v>5.1562058333333329</v>
          </cell>
          <cell r="BQ77">
            <v>0</v>
          </cell>
          <cell r="BR77">
            <v>0</v>
          </cell>
          <cell r="BS77">
            <v>0</v>
          </cell>
          <cell r="BT77">
            <v>0</v>
          </cell>
          <cell r="BU77">
            <v>0</v>
          </cell>
          <cell r="BV77">
            <v>0</v>
          </cell>
          <cell r="BW77">
            <v>0</v>
          </cell>
          <cell r="BX77">
            <v>0</v>
          </cell>
          <cell r="BY77">
            <v>0</v>
          </cell>
          <cell r="BZ77">
            <v>6.1874469999999997</v>
          </cell>
          <cell r="CA77" t="str">
            <v>нд</v>
          </cell>
          <cell r="CB77">
            <v>0</v>
          </cell>
          <cell r="CC77" t="str">
            <v>нд</v>
          </cell>
          <cell r="CD77">
            <v>0</v>
          </cell>
          <cell r="CE77" t="str">
            <v>нд</v>
          </cell>
          <cell r="CF77">
            <v>0</v>
          </cell>
          <cell r="CG77" t="str">
            <v>нд</v>
          </cell>
          <cell r="CH77">
            <v>0</v>
          </cell>
          <cell r="CI77" t="str">
            <v>нд</v>
          </cell>
          <cell r="CJ77">
            <v>0</v>
          </cell>
          <cell r="CK77">
            <v>6.1874469999999997</v>
          </cell>
          <cell r="CL77" t="str">
            <v>нд</v>
          </cell>
          <cell r="CM77">
            <v>0</v>
          </cell>
          <cell r="CN77">
            <v>0</v>
          </cell>
          <cell r="CO77">
            <v>0</v>
          </cell>
          <cell r="CP77">
            <v>0</v>
          </cell>
          <cell r="CQ77">
            <v>0</v>
          </cell>
          <cell r="CR77">
            <v>0</v>
          </cell>
          <cell r="CS77">
            <v>0</v>
          </cell>
          <cell r="CT77">
            <v>0</v>
          </cell>
          <cell r="CU77">
            <v>5.1562058333333329</v>
          </cell>
          <cell r="CV77">
            <v>0</v>
          </cell>
          <cell r="CW77" t="str">
            <v>нд</v>
          </cell>
          <cell r="CX77">
            <v>0</v>
          </cell>
          <cell r="CY77" t="str">
            <v>нд</v>
          </cell>
          <cell r="CZ77">
            <v>0</v>
          </cell>
          <cell r="DA77" t="str">
            <v>нд</v>
          </cell>
          <cell r="DB77">
            <v>0</v>
          </cell>
          <cell r="DC77" t="str">
            <v>нд</v>
          </cell>
          <cell r="DD77">
            <v>0</v>
          </cell>
          <cell r="DE77" t="str">
            <v>нд</v>
          </cell>
          <cell r="DF77">
            <v>0</v>
          </cell>
          <cell r="DG77">
            <v>5.1562058333333329</v>
          </cell>
        </row>
        <row r="78">
          <cell r="D78" t="str">
            <v>Г</v>
          </cell>
          <cell r="E78" t="str">
            <v>АО "Чеченэнерго"</v>
          </cell>
          <cell r="F78" t="str">
            <v>Чеченская Республика</v>
          </cell>
          <cell r="G78" t="str">
            <v>нд</v>
          </cell>
          <cell r="H78" t="str">
            <v>нд</v>
          </cell>
          <cell r="I78" t="str">
            <v>нд</v>
          </cell>
          <cell r="J78" t="str">
            <v>нд</v>
          </cell>
          <cell r="K78" t="str">
            <v>нд</v>
          </cell>
          <cell r="L78" t="str">
            <v>нд</v>
          </cell>
          <cell r="M78" t="str">
            <v>нд</v>
          </cell>
          <cell r="N78" t="str">
            <v>нд</v>
          </cell>
          <cell r="O78" t="str">
            <v>нд</v>
          </cell>
          <cell r="P78" t="str">
            <v>нд</v>
          </cell>
          <cell r="Q78">
            <v>0</v>
          </cell>
          <cell r="R78">
            <v>0</v>
          </cell>
          <cell r="S78">
            <v>0</v>
          </cell>
          <cell r="T78">
            <v>0</v>
          </cell>
          <cell r="U78">
            <v>0</v>
          </cell>
          <cell r="V78">
            <v>0</v>
          </cell>
          <cell r="W78">
            <v>0</v>
          </cell>
          <cell r="X78">
            <v>2</v>
          </cell>
          <cell r="Y78">
            <v>0</v>
          </cell>
          <cell r="Z78" t="str">
            <v>нд</v>
          </cell>
          <cell r="AA78" t="str">
            <v>нд</v>
          </cell>
          <cell r="AB78" t="str">
            <v>нд</v>
          </cell>
          <cell r="AC78" t="str">
            <v>нд</v>
          </cell>
          <cell r="AD78" t="str">
            <v>нд</v>
          </cell>
          <cell r="AE78" t="str">
            <v>нд</v>
          </cell>
          <cell r="AF78" t="str">
            <v>нд</v>
          </cell>
          <cell r="AG78" t="str">
            <v>нд</v>
          </cell>
          <cell r="AH78" t="str">
            <v>нд</v>
          </cell>
          <cell r="AI78" t="str">
            <v>нд</v>
          </cell>
          <cell r="AJ78" t="str">
            <v>нд</v>
          </cell>
          <cell r="AK78" t="str">
            <v>нд</v>
          </cell>
          <cell r="AL78" t="str">
            <v>нд</v>
          </cell>
          <cell r="AM78" t="str">
            <v>нд</v>
          </cell>
          <cell r="AN78" t="str">
            <v>нд</v>
          </cell>
          <cell r="AO78" t="str">
            <v>нд</v>
          </cell>
          <cell r="AP78" t="str">
            <v>нд</v>
          </cell>
          <cell r="AQ78" t="str">
            <v>нд</v>
          </cell>
          <cell r="AR78" t="str">
            <v>нд</v>
          </cell>
          <cell r="AS78" t="str">
            <v>нд</v>
          </cell>
          <cell r="AT78">
            <v>6.1874469999999997</v>
          </cell>
          <cell r="AU78" t="str">
            <v>нд</v>
          </cell>
          <cell r="AV78" t="str">
            <v>нд</v>
          </cell>
          <cell r="AW78" t="str">
            <v>нд</v>
          </cell>
          <cell r="AX78" t="str">
            <v>нд</v>
          </cell>
          <cell r="AY78" t="str">
            <v>нд</v>
          </cell>
          <cell r="AZ78">
            <v>5.1562058333333329</v>
          </cell>
          <cell r="BA78">
            <v>0.34018736999999999</v>
          </cell>
          <cell r="BB78">
            <v>0.47636600000000001</v>
          </cell>
          <cell r="BC78">
            <v>3.9992749999999999</v>
          </cell>
          <cell r="BD78">
            <v>0.34037746333333363</v>
          </cell>
          <cell r="BE78">
            <v>0</v>
          </cell>
          <cell r="BF78">
            <v>0</v>
          </cell>
          <cell r="BG78">
            <v>0</v>
          </cell>
          <cell r="BH78" t="str">
            <v>нд</v>
          </cell>
          <cell r="BI78" t="str">
            <v>нд</v>
          </cell>
          <cell r="BJ78">
            <v>6.1874469999999997</v>
          </cell>
          <cell r="BK78" t="str">
            <v>нд</v>
          </cell>
          <cell r="BL78" t="str">
            <v>нд</v>
          </cell>
          <cell r="BM78" t="str">
            <v>нд</v>
          </cell>
          <cell r="BN78" t="str">
            <v>нд</v>
          </cell>
          <cell r="BO78" t="str">
            <v>нд</v>
          </cell>
          <cell r="BP78">
            <v>5.1562058333333329</v>
          </cell>
          <cell r="BQ78">
            <v>0</v>
          </cell>
          <cell r="BR78" t="str">
            <v>нд</v>
          </cell>
          <cell r="BS78" t="str">
            <v>нд</v>
          </cell>
          <cell r="BT78" t="str">
            <v>нд</v>
          </cell>
          <cell r="BU78" t="str">
            <v>нд</v>
          </cell>
          <cell r="BV78" t="str">
            <v>нд</v>
          </cell>
          <cell r="BW78">
            <v>0</v>
          </cell>
          <cell r="BX78" t="str">
            <v>нд</v>
          </cell>
          <cell r="BY78" t="str">
            <v>нд</v>
          </cell>
          <cell r="BZ78">
            <v>6.1874469999999997</v>
          </cell>
          <cell r="CA78" t="str">
            <v>нд</v>
          </cell>
          <cell r="CB78" t="str">
            <v>нд</v>
          </cell>
          <cell r="CC78" t="str">
            <v>нд</v>
          </cell>
          <cell r="CD78" t="str">
            <v>нд</v>
          </cell>
          <cell r="CE78" t="str">
            <v>нд</v>
          </cell>
          <cell r="CF78" t="str">
            <v>нд</v>
          </cell>
          <cell r="CG78" t="str">
            <v>нд</v>
          </cell>
          <cell r="CH78" t="str">
            <v>нд</v>
          </cell>
          <cell r="CI78" t="str">
            <v>нд</v>
          </cell>
          <cell r="CJ78" t="str">
            <v>нд</v>
          </cell>
          <cell r="CK78">
            <v>6.1874469999999997</v>
          </cell>
          <cell r="CL78" t="str">
            <v>нд</v>
          </cell>
          <cell r="CM78" t="str">
            <v>нд</v>
          </cell>
          <cell r="CN78" t="str">
            <v>нд</v>
          </cell>
          <cell r="CO78" t="str">
            <v>нд</v>
          </cell>
          <cell r="CP78" t="str">
            <v>нд</v>
          </cell>
          <cell r="CQ78" t="str">
            <v>нд</v>
          </cell>
          <cell r="CR78" t="str">
            <v>нд</v>
          </cell>
          <cell r="CS78" t="str">
            <v>нд</v>
          </cell>
          <cell r="CT78" t="str">
            <v>нд</v>
          </cell>
          <cell r="CU78">
            <v>5.1562058333333329</v>
          </cell>
          <cell r="CV78" t="str">
            <v>нд</v>
          </cell>
          <cell r="CW78" t="str">
            <v>нд</v>
          </cell>
          <cell r="CX78" t="str">
            <v>нд</v>
          </cell>
          <cell r="CY78" t="str">
            <v>нд</v>
          </cell>
          <cell r="CZ78" t="str">
            <v>нд</v>
          </cell>
          <cell r="DA78" t="str">
            <v>нд</v>
          </cell>
          <cell r="DB78" t="str">
            <v>нд</v>
          </cell>
          <cell r="DC78" t="str">
            <v>нд</v>
          </cell>
          <cell r="DD78" t="str">
            <v>нд</v>
          </cell>
          <cell r="DE78" t="str">
            <v>нд</v>
          </cell>
          <cell r="DF78" t="str">
            <v>нд</v>
          </cell>
          <cell r="DG78">
            <v>5.1562058333333329</v>
          </cell>
        </row>
        <row r="79">
          <cell r="D79" t="str">
            <v>M_Che432</v>
          </cell>
          <cell r="E79" t="str">
            <v>АО "Чеченэнерго"</v>
          </cell>
          <cell r="F79" t="str">
            <v>Чеченская Республика</v>
          </cell>
          <cell r="G79" t="str">
            <v>п</v>
          </cell>
          <cell r="H79" t="str">
            <v>нд</v>
          </cell>
          <cell r="I79" t="str">
            <v>нд</v>
          </cell>
          <cell r="J79" t="str">
            <v>нд</v>
          </cell>
          <cell r="K79" t="str">
            <v>нд</v>
          </cell>
          <cell r="L79" t="str">
            <v>нд</v>
          </cell>
          <cell r="M79" t="str">
            <v>нд</v>
          </cell>
          <cell r="N79" t="str">
            <v>нд</v>
          </cell>
          <cell r="O79" t="str">
            <v>нд</v>
          </cell>
          <cell r="P79" t="str">
            <v>нд</v>
          </cell>
          <cell r="Q79">
            <v>0</v>
          </cell>
          <cell r="R79">
            <v>0</v>
          </cell>
          <cell r="S79">
            <v>0</v>
          </cell>
          <cell r="T79">
            <v>0</v>
          </cell>
          <cell r="U79">
            <v>0</v>
          </cell>
          <cell r="V79">
            <v>0</v>
          </cell>
          <cell r="W79">
            <v>0</v>
          </cell>
          <cell r="X79">
            <v>2</v>
          </cell>
          <cell r="Y79">
            <v>0</v>
          </cell>
          <cell r="Z79">
            <v>2022</v>
          </cell>
          <cell r="AA79">
            <v>2022</v>
          </cell>
          <cell r="AB79">
            <v>2023</v>
          </cell>
          <cell r="AC79" t="str">
            <v>нд</v>
          </cell>
          <cell r="AD79">
            <v>2023</v>
          </cell>
          <cell r="AE79" t="str">
            <v>нд</v>
          </cell>
          <cell r="AF79" t="str">
            <v>нд</v>
          </cell>
          <cell r="AG79" t="str">
            <v>нд</v>
          </cell>
          <cell r="AH79" t="str">
            <v>нд</v>
          </cell>
          <cell r="AI79" t="str">
            <v>нд</v>
          </cell>
          <cell r="AJ79" t="str">
            <v>нд</v>
          </cell>
          <cell r="AK79" t="str">
            <v>нд</v>
          </cell>
          <cell r="AL79" t="str">
            <v>нд</v>
          </cell>
          <cell r="AM79" t="str">
            <v>нд</v>
          </cell>
          <cell r="AN79" t="str">
            <v>нд</v>
          </cell>
          <cell r="AO79" t="str">
            <v>нд</v>
          </cell>
          <cell r="AP79" t="str">
            <v>нд</v>
          </cell>
          <cell r="AS79" t="str">
            <v>нд</v>
          </cell>
          <cell r="AT79">
            <v>6.1874469999999997</v>
          </cell>
          <cell r="AU79" t="str">
            <v>нд</v>
          </cell>
          <cell r="AV79" t="str">
            <v>нд</v>
          </cell>
          <cell r="AW79" t="str">
            <v>нд</v>
          </cell>
          <cell r="AX79" t="str">
            <v>нд</v>
          </cell>
          <cell r="AY79" t="str">
            <v>нд</v>
          </cell>
          <cell r="AZ79">
            <v>5.1562058333333329</v>
          </cell>
          <cell r="BA79">
            <v>0.34018736999999999</v>
          </cell>
          <cell r="BB79">
            <v>0.47636600000000001</v>
          </cell>
          <cell r="BC79">
            <v>3.9992749999999999</v>
          </cell>
          <cell r="BD79">
            <v>0.34037746333333363</v>
          </cell>
          <cell r="BE79">
            <v>0</v>
          </cell>
          <cell r="BF79">
            <v>0</v>
          </cell>
          <cell r="BG79">
            <v>0</v>
          </cell>
          <cell r="BH79" t="str">
            <v>нд</v>
          </cell>
          <cell r="BI79" t="str">
            <v>нд</v>
          </cell>
          <cell r="BJ79">
            <v>6.1874469999999997</v>
          </cell>
          <cell r="BK79" t="str">
            <v>нд</v>
          </cell>
          <cell r="BL79" t="str">
            <v>нд</v>
          </cell>
          <cell r="BM79" t="str">
            <v>нд</v>
          </cell>
          <cell r="BN79" t="str">
            <v>нд</v>
          </cell>
          <cell r="BO79" t="str">
            <v>нд</v>
          </cell>
          <cell r="BP79">
            <v>5.1562058333333329</v>
          </cell>
          <cell r="BQ79">
            <v>0</v>
          </cell>
          <cell r="BR79" t="str">
            <v>нд</v>
          </cell>
          <cell r="BT79" t="str">
            <v>нд</v>
          </cell>
          <cell r="BV79" t="str">
            <v>нд</v>
          </cell>
          <cell r="BW79">
            <v>0</v>
          </cell>
          <cell r="BX79" t="str">
            <v>нд</v>
          </cell>
          <cell r="BZ79">
            <v>6.1874469999999997</v>
          </cell>
          <cell r="CA79" t="str">
            <v>нд</v>
          </cell>
          <cell r="CC79" t="str">
            <v>нд</v>
          </cell>
          <cell r="CE79" t="str">
            <v>нд</v>
          </cell>
          <cell r="CG79" t="str">
            <v>нд</v>
          </cell>
          <cell r="CI79" t="str">
            <v>нд</v>
          </cell>
          <cell r="CJ79" t="str">
            <v>нд</v>
          </cell>
          <cell r="CK79">
            <v>6.1874469999999997</v>
          </cell>
          <cell r="CL79" t="str">
            <v>Объект включен в проект ИПР с целью исполнения обязательств ПАО "Россети Северный Кавказ" в рамках технологического присоединения объекта электросетевого объекта к электрическим сетям ПАО "ФСК ЕЭС".</v>
          </cell>
          <cell r="CN79" t="str">
            <v>нд</v>
          </cell>
          <cell r="CP79" t="str">
            <v>нд</v>
          </cell>
          <cell r="CR79" t="str">
            <v>нд</v>
          </cell>
          <cell r="CT79" t="str">
            <v>нд</v>
          </cell>
          <cell r="CU79">
            <v>5.1562058333333329</v>
          </cell>
          <cell r="CW79" t="str">
            <v>нд</v>
          </cell>
          <cell r="CY79" t="str">
            <v>нд</v>
          </cell>
          <cell r="DA79" t="str">
            <v>нд</v>
          </cell>
          <cell r="DC79" t="str">
            <v>нд</v>
          </cell>
          <cell r="DE79" t="str">
            <v>нд</v>
          </cell>
          <cell r="DF79" t="str">
            <v>нд</v>
          </cell>
          <cell r="DG79">
            <v>5.1562058333333329</v>
          </cell>
        </row>
        <row r="80">
          <cell r="D80" t="str">
            <v>Г</v>
          </cell>
          <cell r="E80" t="str">
            <v>АО "Чеченэнерго"</v>
          </cell>
          <cell r="F80" t="str">
            <v>Чеченская Республика</v>
          </cell>
          <cell r="G80" t="str">
            <v>нд</v>
          </cell>
          <cell r="H80">
            <v>0</v>
          </cell>
          <cell r="I80">
            <v>0</v>
          </cell>
          <cell r="J80">
            <v>0</v>
          </cell>
          <cell r="K80">
            <v>0</v>
          </cell>
          <cell r="L80">
            <v>0</v>
          </cell>
          <cell r="M80">
            <v>0</v>
          </cell>
          <cell r="N80">
            <v>0</v>
          </cell>
          <cell r="O80">
            <v>0</v>
          </cell>
          <cell r="P80">
            <v>0</v>
          </cell>
          <cell r="Q80">
            <v>0</v>
          </cell>
          <cell r="R80">
            <v>0</v>
          </cell>
          <cell r="S80">
            <v>0</v>
          </cell>
          <cell r="T80">
            <v>0</v>
          </cell>
          <cell r="U80">
            <v>0</v>
          </cell>
          <cell r="V80">
            <v>0</v>
          </cell>
          <cell r="W80">
            <v>0</v>
          </cell>
          <cell r="X80">
            <v>0</v>
          </cell>
          <cell r="Y80">
            <v>0</v>
          </cell>
          <cell r="Z80" t="str">
            <v>нд</v>
          </cell>
          <cell r="AA80" t="str">
            <v>нд</v>
          </cell>
          <cell r="AB80" t="str">
            <v>нд</v>
          </cell>
          <cell r="AC80" t="str">
            <v>нд</v>
          </cell>
          <cell r="AD80" t="str">
            <v>нд</v>
          </cell>
          <cell r="AE80" t="str">
            <v>нд</v>
          </cell>
          <cell r="AF80" t="str">
            <v>нд</v>
          </cell>
          <cell r="AG80">
            <v>0</v>
          </cell>
          <cell r="AH80">
            <v>0</v>
          </cell>
          <cell r="AI80" t="str">
            <v>нд</v>
          </cell>
          <cell r="AJ80">
            <v>0</v>
          </cell>
          <cell r="AK80">
            <v>0</v>
          </cell>
          <cell r="AL80" t="str">
            <v>нд</v>
          </cell>
          <cell r="AM80">
            <v>0</v>
          </cell>
          <cell r="AN80">
            <v>0</v>
          </cell>
          <cell r="AO80">
            <v>0</v>
          </cell>
          <cell r="AP80">
            <v>0</v>
          </cell>
          <cell r="AQ80">
            <v>0</v>
          </cell>
          <cell r="AR80">
            <v>0</v>
          </cell>
          <cell r="AS80">
            <v>0</v>
          </cell>
          <cell r="AT80">
            <v>0</v>
          </cell>
          <cell r="AU80">
            <v>0</v>
          </cell>
          <cell r="AV80">
            <v>0</v>
          </cell>
          <cell r="AW80">
            <v>0</v>
          </cell>
          <cell r="AX80">
            <v>0</v>
          </cell>
          <cell r="AY80">
            <v>0</v>
          </cell>
          <cell r="AZ80">
            <v>0</v>
          </cell>
          <cell r="BA80">
            <v>0</v>
          </cell>
          <cell r="BB80">
            <v>0</v>
          </cell>
          <cell r="BC80">
            <v>0</v>
          </cell>
          <cell r="BD80">
            <v>0</v>
          </cell>
          <cell r="BE80">
            <v>0</v>
          </cell>
          <cell r="BF80">
            <v>0</v>
          </cell>
          <cell r="BG80">
            <v>0</v>
          </cell>
          <cell r="BH80">
            <v>0</v>
          </cell>
          <cell r="BI80">
            <v>0</v>
          </cell>
          <cell r="BJ80">
            <v>0</v>
          </cell>
          <cell r="BK80" t="str">
            <v>нд</v>
          </cell>
          <cell r="BL80">
            <v>0</v>
          </cell>
          <cell r="BM80" t="str">
            <v>нд</v>
          </cell>
          <cell r="BN80">
            <v>0</v>
          </cell>
          <cell r="BO80" t="str">
            <v>нд</v>
          </cell>
          <cell r="BP80">
            <v>0</v>
          </cell>
          <cell r="BQ80">
            <v>0</v>
          </cell>
          <cell r="BR80">
            <v>0</v>
          </cell>
          <cell r="BS80">
            <v>0</v>
          </cell>
          <cell r="BT80">
            <v>0</v>
          </cell>
          <cell r="BU80">
            <v>0</v>
          </cell>
          <cell r="BV80">
            <v>0</v>
          </cell>
          <cell r="BW80">
            <v>0</v>
          </cell>
          <cell r="BX80">
            <v>0</v>
          </cell>
          <cell r="BY80">
            <v>0</v>
          </cell>
          <cell r="BZ80">
            <v>0</v>
          </cell>
          <cell r="CA80" t="str">
            <v>нд</v>
          </cell>
          <cell r="CB80">
            <v>0</v>
          </cell>
          <cell r="CC80" t="str">
            <v>нд</v>
          </cell>
          <cell r="CD80">
            <v>0</v>
          </cell>
          <cell r="CE80" t="str">
            <v>нд</v>
          </cell>
          <cell r="CF80">
            <v>0</v>
          </cell>
          <cell r="CG80" t="str">
            <v>нд</v>
          </cell>
          <cell r="CH80">
            <v>0</v>
          </cell>
          <cell r="CI80" t="str">
            <v>нд</v>
          </cell>
          <cell r="CJ80">
            <v>0</v>
          </cell>
          <cell r="CK80">
            <v>0</v>
          </cell>
          <cell r="CL80" t="str">
            <v>нд</v>
          </cell>
          <cell r="CM80">
            <v>0</v>
          </cell>
          <cell r="CN80">
            <v>0</v>
          </cell>
          <cell r="CO80">
            <v>0</v>
          </cell>
          <cell r="CP80">
            <v>0</v>
          </cell>
          <cell r="CQ80">
            <v>0</v>
          </cell>
          <cell r="CR80">
            <v>0</v>
          </cell>
          <cell r="CS80">
            <v>0</v>
          </cell>
          <cell r="CT80">
            <v>0</v>
          </cell>
          <cell r="CU80">
            <v>0</v>
          </cell>
          <cell r="CV80">
            <v>0</v>
          </cell>
          <cell r="CW80" t="str">
            <v>нд</v>
          </cell>
          <cell r="CX80">
            <v>0</v>
          </cell>
          <cell r="CY80" t="str">
            <v>нд</v>
          </cell>
          <cell r="CZ80">
            <v>0</v>
          </cell>
          <cell r="DA80" t="str">
            <v>нд</v>
          </cell>
          <cell r="DB80">
            <v>0</v>
          </cell>
          <cell r="DC80" t="str">
            <v>нд</v>
          </cell>
          <cell r="DD80">
            <v>0</v>
          </cell>
          <cell r="DE80" t="str">
            <v>нд</v>
          </cell>
          <cell r="DF80">
            <v>0</v>
          </cell>
          <cell r="DG80">
            <v>0</v>
          </cell>
        </row>
        <row r="81">
          <cell r="D81" t="str">
            <v>Г</v>
          </cell>
          <cell r="E81" t="str">
            <v>АО "Чеченэнерго"</v>
          </cell>
          <cell r="F81" t="str">
            <v>Чеченская Республика</v>
          </cell>
          <cell r="G81" t="str">
            <v>нд</v>
          </cell>
          <cell r="H81">
            <v>0</v>
          </cell>
          <cell r="I81">
            <v>0</v>
          </cell>
          <cell r="J81">
            <v>52.168999999999997</v>
          </cell>
          <cell r="K81">
            <v>0</v>
          </cell>
          <cell r="L81">
            <v>0</v>
          </cell>
          <cell r="M81">
            <v>0</v>
          </cell>
          <cell r="N81">
            <v>0</v>
          </cell>
          <cell r="O81">
            <v>0</v>
          </cell>
          <cell r="P81">
            <v>0</v>
          </cell>
          <cell r="Q81">
            <v>0</v>
          </cell>
          <cell r="R81">
            <v>0</v>
          </cell>
          <cell r="S81">
            <v>52.168999999999997</v>
          </cell>
          <cell r="T81">
            <v>0</v>
          </cell>
          <cell r="U81">
            <v>0</v>
          </cell>
          <cell r="V81">
            <v>0</v>
          </cell>
          <cell r="W81">
            <v>0</v>
          </cell>
          <cell r="X81">
            <v>0</v>
          </cell>
          <cell r="Y81">
            <v>0</v>
          </cell>
          <cell r="Z81" t="str">
            <v>нд</v>
          </cell>
          <cell r="AA81" t="str">
            <v>нд</v>
          </cell>
          <cell r="AB81" t="str">
            <v>нд</v>
          </cell>
          <cell r="AC81" t="str">
            <v>нд</v>
          </cell>
          <cell r="AD81" t="str">
            <v>нд</v>
          </cell>
          <cell r="AE81" t="str">
            <v>нд</v>
          </cell>
          <cell r="AF81" t="str">
            <v>нд</v>
          </cell>
          <cell r="AG81">
            <v>72.743560000000002</v>
          </cell>
          <cell r="AH81">
            <v>706.93493999999998</v>
          </cell>
          <cell r="AI81" t="str">
            <v>нд</v>
          </cell>
          <cell r="AJ81">
            <v>72.743560000000002</v>
          </cell>
          <cell r="AK81">
            <v>706.93493999999998</v>
          </cell>
          <cell r="AL81" t="str">
            <v>нд</v>
          </cell>
          <cell r="AM81">
            <v>61.647084745762719</v>
          </cell>
          <cell r="AN81">
            <v>61.647084745762719</v>
          </cell>
          <cell r="AO81">
            <v>729.42050636399995</v>
          </cell>
          <cell r="AP81">
            <v>898.6628370055023</v>
          </cell>
          <cell r="AQ81">
            <v>729.42050636399995</v>
          </cell>
          <cell r="AR81">
            <v>927.77284246157387</v>
          </cell>
          <cell r="AS81">
            <v>705.43382886200004</v>
          </cell>
          <cell r="AT81">
            <v>819.74681948934767</v>
          </cell>
          <cell r="AU81">
            <v>589.11244999999963</v>
          </cell>
          <cell r="AV81">
            <v>17.150328650000002</v>
          </cell>
          <cell r="AW81">
            <v>470.44534999999996</v>
          </cell>
          <cell r="AX81">
            <v>0.35843333333333333</v>
          </cell>
          <cell r="AY81">
            <v>101.15833801666629</v>
          </cell>
          <cell r="AZ81">
            <v>684.37327552278975</v>
          </cell>
          <cell r="BA81">
            <v>17.150328650000002</v>
          </cell>
          <cell r="BB81">
            <v>470.44534999999996</v>
          </cell>
          <cell r="BC81">
            <v>0.35843333333333333</v>
          </cell>
          <cell r="BD81">
            <v>196.41916353945649</v>
          </cell>
          <cell r="BE81">
            <v>0</v>
          </cell>
          <cell r="BF81">
            <v>0</v>
          </cell>
          <cell r="BG81">
            <v>0</v>
          </cell>
          <cell r="BH81">
            <v>375.84589847706957</v>
          </cell>
          <cell r="BI81">
            <v>375.84589847706957</v>
          </cell>
          <cell r="BJ81">
            <v>490.15888910934768</v>
          </cell>
          <cell r="BK81" t="str">
            <v>нд</v>
          </cell>
          <cell r="BL81">
            <v>150.98052171776897</v>
          </cell>
          <cell r="BM81" t="str">
            <v>нд</v>
          </cell>
          <cell r="BN81">
            <v>150.98052171776897</v>
          </cell>
          <cell r="BO81" t="str">
            <v>нд</v>
          </cell>
          <cell r="BP81">
            <v>393.85006948278976</v>
          </cell>
          <cell r="BQ81">
            <v>0</v>
          </cell>
          <cell r="BR81">
            <v>56.827199999999991</v>
          </cell>
          <cell r="BS81">
            <v>0</v>
          </cell>
          <cell r="BT81">
            <v>156.88042999844998</v>
          </cell>
          <cell r="BU81">
            <v>95.136635179999985</v>
          </cell>
          <cell r="BV81">
            <v>234.45129520493043</v>
          </cell>
          <cell r="BW81">
            <v>234.4512952</v>
          </cell>
          <cell r="BX81">
            <v>190.91105798041744</v>
          </cell>
          <cell r="BY81">
            <v>257.92161955922904</v>
          </cell>
          <cell r="BZ81">
            <v>232.23726954718842</v>
          </cell>
          <cell r="CA81" t="str">
            <v>нд</v>
          </cell>
          <cell r="CB81">
            <v>0</v>
          </cell>
          <cell r="CC81" t="str">
            <v>нд</v>
          </cell>
          <cell r="CD81">
            <v>0</v>
          </cell>
          <cell r="CE81" t="str">
            <v>нд</v>
          </cell>
          <cell r="CF81">
            <v>0</v>
          </cell>
          <cell r="CG81" t="str">
            <v>нд</v>
          </cell>
          <cell r="CH81">
            <v>0</v>
          </cell>
          <cell r="CI81" t="str">
            <v>нд</v>
          </cell>
          <cell r="CJ81">
            <v>190.91105798041744</v>
          </cell>
          <cell r="CK81">
            <v>490.15888910641746</v>
          </cell>
          <cell r="CL81" t="str">
            <v>нд</v>
          </cell>
          <cell r="CM81">
            <v>0</v>
          </cell>
          <cell r="CN81">
            <v>59.08</v>
          </cell>
          <cell r="CO81">
            <v>17.150328650000002</v>
          </cell>
          <cell r="CP81">
            <v>113.58669634120832</v>
          </cell>
          <cell r="CQ81">
            <v>94.795306390000007</v>
          </cell>
          <cell r="CR81">
            <v>165</v>
          </cell>
          <cell r="CS81">
            <v>178.57757100000001</v>
          </cell>
          <cell r="CT81">
            <v>150.98052171776897</v>
          </cell>
          <cell r="CU81">
            <v>210.86211739406056</v>
          </cell>
          <cell r="CV81">
            <v>182.9879520887292</v>
          </cell>
          <cell r="CW81" t="str">
            <v>нд</v>
          </cell>
          <cell r="CX81">
            <v>0</v>
          </cell>
          <cell r="CY81" t="str">
            <v>нд</v>
          </cell>
          <cell r="CZ81">
            <v>0</v>
          </cell>
          <cell r="DA81" t="str">
            <v>нд</v>
          </cell>
          <cell r="DB81">
            <v>0</v>
          </cell>
          <cell r="DC81" t="str">
            <v>нд</v>
          </cell>
          <cell r="DD81">
            <v>0</v>
          </cell>
          <cell r="DE81" t="str">
            <v>нд</v>
          </cell>
          <cell r="DF81">
            <v>150.98052171776897</v>
          </cell>
          <cell r="DG81">
            <v>393.85006948278976</v>
          </cell>
        </row>
        <row r="82">
          <cell r="D82" t="str">
            <v>Г</v>
          </cell>
          <cell r="E82" t="str">
            <v>АО "Чеченэнерго"</v>
          </cell>
          <cell r="F82" t="str">
            <v>Чеченская Республика</v>
          </cell>
          <cell r="G82" t="str">
            <v>нд</v>
          </cell>
          <cell r="H82">
            <v>0</v>
          </cell>
          <cell r="I82">
            <v>0</v>
          </cell>
          <cell r="J82">
            <v>52.168999999999997</v>
          </cell>
          <cell r="K82">
            <v>0</v>
          </cell>
          <cell r="L82">
            <v>0</v>
          </cell>
          <cell r="M82">
            <v>0</v>
          </cell>
          <cell r="N82">
            <v>0</v>
          </cell>
          <cell r="O82">
            <v>0</v>
          </cell>
          <cell r="P82">
            <v>0</v>
          </cell>
          <cell r="Q82">
            <v>0</v>
          </cell>
          <cell r="R82">
            <v>0</v>
          </cell>
          <cell r="S82">
            <v>52.168999999999997</v>
          </cell>
          <cell r="T82">
            <v>0</v>
          </cell>
          <cell r="U82">
            <v>0</v>
          </cell>
          <cell r="V82">
            <v>0</v>
          </cell>
          <cell r="W82">
            <v>0</v>
          </cell>
          <cell r="X82">
            <v>0</v>
          </cell>
          <cell r="Y82">
            <v>0</v>
          </cell>
          <cell r="Z82" t="str">
            <v>нд</v>
          </cell>
          <cell r="AA82" t="str">
            <v>нд</v>
          </cell>
          <cell r="AB82" t="str">
            <v>нд</v>
          </cell>
          <cell r="AC82" t="str">
            <v>нд</v>
          </cell>
          <cell r="AD82" t="str">
            <v>нд</v>
          </cell>
          <cell r="AE82" t="str">
            <v>нд</v>
          </cell>
          <cell r="AF82" t="str">
            <v>нд</v>
          </cell>
          <cell r="AG82">
            <v>72.743560000000002</v>
          </cell>
          <cell r="AH82">
            <v>706.93493999999998</v>
          </cell>
          <cell r="AI82" t="str">
            <v>нд</v>
          </cell>
          <cell r="AJ82">
            <v>72.743560000000002</v>
          </cell>
          <cell r="AK82">
            <v>706.93493999999998</v>
          </cell>
          <cell r="AL82" t="str">
            <v>нд</v>
          </cell>
          <cell r="AM82">
            <v>61.647084745762719</v>
          </cell>
          <cell r="AN82">
            <v>61.647084745762719</v>
          </cell>
          <cell r="AO82">
            <v>729.42050636399995</v>
          </cell>
          <cell r="AP82">
            <v>898.6628370055023</v>
          </cell>
          <cell r="AQ82">
            <v>729.42050636399995</v>
          </cell>
          <cell r="AR82">
            <v>927.77284246157387</v>
          </cell>
          <cell r="AS82">
            <v>705.43382886200004</v>
          </cell>
          <cell r="AT82">
            <v>819.74681948934767</v>
          </cell>
          <cell r="AU82">
            <v>589.11244999999963</v>
          </cell>
          <cell r="AV82">
            <v>17.150328650000002</v>
          </cell>
          <cell r="AW82">
            <v>470.44534999999996</v>
          </cell>
          <cell r="AX82">
            <v>0.35843333333333333</v>
          </cell>
          <cell r="AY82">
            <v>101.15833801666629</v>
          </cell>
          <cell r="AZ82">
            <v>684.37327552278975</v>
          </cell>
          <cell r="BA82">
            <v>17.150328650000002</v>
          </cell>
          <cell r="BB82">
            <v>470.44534999999996</v>
          </cell>
          <cell r="BC82">
            <v>0.35843333333333333</v>
          </cell>
          <cell r="BD82">
            <v>196.41916353945649</v>
          </cell>
          <cell r="BE82">
            <v>0</v>
          </cell>
          <cell r="BF82">
            <v>0</v>
          </cell>
          <cell r="BG82">
            <v>0</v>
          </cell>
          <cell r="BH82">
            <v>375.84589847706957</v>
          </cell>
          <cell r="BI82">
            <v>375.84589847706957</v>
          </cell>
          <cell r="BJ82">
            <v>490.15888910934768</v>
          </cell>
          <cell r="BK82" t="str">
            <v>нд</v>
          </cell>
          <cell r="BL82">
            <v>150.98052171776897</v>
          </cell>
          <cell r="BM82" t="str">
            <v>нд</v>
          </cell>
          <cell r="BN82">
            <v>150.98052171776897</v>
          </cell>
          <cell r="BO82" t="str">
            <v>нд</v>
          </cell>
          <cell r="BP82">
            <v>393.85006948278976</v>
          </cell>
          <cell r="BQ82">
            <v>0</v>
          </cell>
          <cell r="BR82">
            <v>56.827199999999991</v>
          </cell>
          <cell r="BS82" t="str">
            <v>нд</v>
          </cell>
          <cell r="BT82">
            <v>156.88042999844998</v>
          </cell>
          <cell r="BU82">
            <v>95.136635179999985</v>
          </cell>
          <cell r="BV82">
            <v>234.45129520493043</v>
          </cell>
          <cell r="BW82">
            <v>234.4512952</v>
          </cell>
          <cell r="BX82">
            <v>190.91105798041744</v>
          </cell>
          <cell r="BY82">
            <v>257.92161955922904</v>
          </cell>
          <cell r="BZ82">
            <v>232.23726954718842</v>
          </cell>
          <cell r="CA82" t="str">
            <v>нд</v>
          </cell>
          <cell r="CB82" t="str">
            <v>нд</v>
          </cell>
          <cell r="CC82" t="str">
            <v>нд</v>
          </cell>
          <cell r="CD82" t="str">
            <v>нд</v>
          </cell>
          <cell r="CE82" t="str">
            <v>нд</v>
          </cell>
          <cell r="CF82" t="str">
            <v>нд</v>
          </cell>
          <cell r="CG82" t="str">
            <v>нд</v>
          </cell>
          <cell r="CH82" t="str">
            <v>нд</v>
          </cell>
          <cell r="CI82" t="str">
            <v>нд</v>
          </cell>
          <cell r="CJ82">
            <v>190.91105798041744</v>
          </cell>
          <cell r="CK82">
            <v>490.15888910641746</v>
          </cell>
          <cell r="CL82" t="str">
            <v>нд</v>
          </cell>
          <cell r="CM82">
            <v>0</v>
          </cell>
          <cell r="CN82">
            <v>59.08</v>
          </cell>
          <cell r="CO82">
            <v>17.150328650000002</v>
          </cell>
          <cell r="CP82">
            <v>113.58669634120832</v>
          </cell>
          <cell r="CQ82">
            <v>94.795306390000007</v>
          </cell>
          <cell r="CR82">
            <v>165</v>
          </cell>
          <cell r="CS82">
            <v>178.57757100000001</v>
          </cell>
          <cell r="CT82">
            <v>150.98052171776897</v>
          </cell>
          <cell r="CU82">
            <v>210.86211739406056</v>
          </cell>
          <cell r="CV82">
            <v>182.9879520887292</v>
          </cell>
          <cell r="CW82" t="str">
            <v>нд</v>
          </cell>
          <cell r="CX82" t="str">
            <v>нд</v>
          </cell>
          <cell r="CY82" t="str">
            <v>нд</v>
          </cell>
          <cell r="CZ82" t="str">
            <v>нд</v>
          </cell>
          <cell r="DA82" t="str">
            <v>нд</v>
          </cell>
          <cell r="DB82" t="str">
            <v>нд</v>
          </cell>
          <cell r="DC82" t="str">
            <v>нд</v>
          </cell>
          <cell r="DD82" t="str">
            <v>нд</v>
          </cell>
          <cell r="DE82" t="str">
            <v>нд</v>
          </cell>
          <cell r="DF82">
            <v>150.98052171776897</v>
          </cell>
          <cell r="DG82">
            <v>393.85006948278976</v>
          </cell>
        </row>
        <row r="83">
          <cell r="D83" t="str">
            <v>I_Che164</v>
          </cell>
          <cell r="E83" t="str">
            <v>АО "Чеченэнерго"</v>
          </cell>
          <cell r="F83" t="str">
            <v>Чеченская Республика</v>
          </cell>
          <cell r="G83" t="str">
            <v>с</v>
          </cell>
          <cell r="H83">
            <v>0</v>
          </cell>
          <cell r="I83">
            <v>0</v>
          </cell>
          <cell r="J83">
            <v>12.227</v>
          </cell>
          <cell r="K83">
            <v>0</v>
          </cell>
          <cell r="L83">
            <v>0</v>
          </cell>
          <cell r="M83">
            <v>0</v>
          </cell>
          <cell r="N83">
            <v>0</v>
          </cell>
          <cell r="O83">
            <v>0</v>
          </cell>
          <cell r="P83">
            <v>0</v>
          </cell>
          <cell r="Q83">
            <v>0</v>
          </cell>
          <cell r="R83">
            <v>0</v>
          </cell>
          <cell r="S83">
            <v>12.227</v>
          </cell>
          <cell r="T83">
            <v>0</v>
          </cell>
          <cell r="U83">
            <v>0</v>
          </cell>
          <cell r="V83">
            <v>0</v>
          </cell>
          <cell r="W83">
            <v>0</v>
          </cell>
          <cell r="X83">
            <v>0</v>
          </cell>
          <cell r="Y83">
            <v>0</v>
          </cell>
          <cell r="Z83">
            <v>2019</v>
          </cell>
          <cell r="AA83">
            <v>2023</v>
          </cell>
          <cell r="AB83">
            <v>2023</v>
          </cell>
          <cell r="AC83">
            <v>2023</v>
          </cell>
          <cell r="AD83">
            <v>2023</v>
          </cell>
          <cell r="AE83" t="str">
            <v>нд</v>
          </cell>
          <cell r="AF83" t="str">
            <v>нд</v>
          </cell>
          <cell r="AG83">
            <v>20.20973</v>
          </cell>
          <cell r="AH83">
            <v>196.89682999999999</v>
          </cell>
          <cell r="AI83" t="str">
            <v>09.2019</v>
          </cell>
          <cell r="AJ83">
            <v>20.20973</v>
          </cell>
          <cell r="AK83">
            <v>196.89682999999999</v>
          </cell>
          <cell r="AL83" t="str">
            <v>09.2019</v>
          </cell>
          <cell r="AM83">
            <v>17.126889830508475</v>
          </cell>
          <cell r="AN83">
            <v>17.126889830508475</v>
          </cell>
          <cell r="AO83">
            <v>171.34027964400002</v>
          </cell>
          <cell r="AP83">
            <v>210.93972492796919</v>
          </cell>
          <cell r="AQ83">
            <v>171.34027964400002</v>
          </cell>
          <cell r="AR83">
            <v>212.41513497870272</v>
          </cell>
          <cell r="AS83">
            <v>195.49921686600001</v>
          </cell>
          <cell r="AT83">
            <v>195.49921686599993</v>
          </cell>
          <cell r="AU83">
            <v>164.08069166666661</v>
          </cell>
          <cell r="AV83">
            <v>3.55337784</v>
          </cell>
          <cell r="AW83">
            <v>132.854725</v>
          </cell>
          <cell r="AX83">
            <v>0</v>
          </cell>
          <cell r="AY83">
            <v>27.672588826666608</v>
          </cell>
          <cell r="AZ83">
            <v>164.08069166666661</v>
          </cell>
          <cell r="BA83">
            <v>3.55337784</v>
          </cell>
          <cell r="BB83">
            <v>132.854725</v>
          </cell>
          <cell r="BC83">
            <v>0</v>
          </cell>
          <cell r="BD83">
            <v>27.672588826666608</v>
          </cell>
          <cell r="BE83">
            <v>0</v>
          </cell>
          <cell r="BF83">
            <v>0</v>
          </cell>
          <cell r="BG83">
            <v>0</v>
          </cell>
          <cell r="BH83">
            <v>105.52159001600002</v>
          </cell>
          <cell r="BI83">
            <v>105.52159001600002</v>
          </cell>
          <cell r="BJ83">
            <v>105.52159001599991</v>
          </cell>
          <cell r="BK83" t="str">
            <v>нд</v>
          </cell>
          <cell r="BL83">
            <v>14.475491670374993</v>
          </cell>
          <cell r="BM83" t="str">
            <v>нд</v>
          </cell>
          <cell r="BN83">
            <v>14.475491670374993</v>
          </cell>
          <cell r="BO83" t="str">
            <v>нд</v>
          </cell>
          <cell r="BP83">
            <v>87.934658346666595</v>
          </cell>
          <cell r="BQ83">
            <v>0</v>
          </cell>
          <cell r="BR83">
            <v>16.027199999999997</v>
          </cell>
          <cell r="BT83">
            <v>108.74582998844998</v>
          </cell>
          <cell r="BU83">
            <v>56.192697979999998</v>
          </cell>
          <cell r="BV83">
            <v>33.784928870000002</v>
          </cell>
          <cell r="BW83">
            <v>33.784928870000002</v>
          </cell>
          <cell r="BX83">
            <v>25.75626888</v>
          </cell>
          <cell r="BY83">
            <v>100.24551051519991</v>
          </cell>
          <cell r="BZ83">
            <v>5.276079500800094</v>
          </cell>
          <cell r="CA83" t="str">
            <v>нд</v>
          </cell>
          <cell r="CC83" t="str">
            <v>нд</v>
          </cell>
          <cell r="CE83" t="str">
            <v>нд</v>
          </cell>
          <cell r="CG83" t="str">
            <v>нд</v>
          </cell>
          <cell r="CI83" t="str">
            <v>нд</v>
          </cell>
          <cell r="CJ83">
            <v>25.75626888</v>
          </cell>
          <cell r="CK83">
            <v>105.521590016</v>
          </cell>
          <cell r="CM83">
            <v>0</v>
          </cell>
          <cell r="CN83">
            <v>19.079999999999998</v>
          </cell>
          <cell r="CO83">
            <v>3.55337784</v>
          </cell>
          <cell r="CP83">
            <v>87.068147150374998</v>
          </cell>
          <cell r="CQ83">
            <v>72.592655480000005</v>
          </cell>
          <cell r="CT83">
            <v>14.475491670374993</v>
          </cell>
          <cell r="CU83">
            <v>87.934658346666595</v>
          </cell>
          <cell r="CW83" t="str">
            <v>нд</v>
          </cell>
          <cell r="CY83" t="str">
            <v>нд</v>
          </cell>
          <cell r="DA83" t="str">
            <v>нд</v>
          </cell>
          <cell r="DC83" t="str">
            <v>нд</v>
          </cell>
          <cell r="DE83" t="str">
            <v>нд</v>
          </cell>
          <cell r="DF83">
            <v>14.475491670374993</v>
          </cell>
          <cell r="DG83">
            <v>87.934658346666595</v>
          </cell>
        </row>
        <row r="84">
          <cell r="D84" t="str">
            <v>I_Che165</v>
          </cell>
          <cell r="E84" t="str">
            <v>АО "Чеченэнерго"</v>
          </cell>
          <cell r="F84" t="str">
            <v>Чеченская Республика</v>
          </cell>
          <cell r="G84" t="str">
            <v>с</v>
          </cell>
          <cell r="H84">
            <v>0</v>
          </cell>
          <cell r="I84">
            <v>0</v>
          </cell>
          <cell r="J84">
            <v>39.942</v>
          </cell>
          <cell r="K84">
            <v>0</v>
          </cell>
          <cell r="L84">
            <v>0</v>
          </cell>
          <cell r="M84">
            <v>0</v>
          </cell>
          <cell r="N84">
            <v>0</v>
          </cell>
          <cell r="O84">
            <v>0</v>
          </cell>
          <cell r="P84">
            <v>0</v>
          </cell>
          <cell r="Q84">
            <v>0</v>
          </cell>
          <cell r="R84">
            <v>0</v>
          </cell>
          <cell r="S84">
            <v>39.942</v>
          </cell>
          <cell r="T84">
            <v>0</v>
          </cell>
          <cell r="U84">
            <v>0</v>
          </cell>
          <cell r="V84">
            <v>0</v>
          </cell>
          <cell r="W84">
            <v>0</v>
          </cell>
          <cell r="X84">
            <v>0</v>
          </cell>
          <cell r="Y84">
            <v>0</v>
          </cell>
          <cell r="Z84">
            <v>2019</v>
          </cell>
          <cell r="AA84">
            <v>2023</v>
          </cell>
          <cell r="AB84">
            <v>2023</v>
          </cell>
          <cell r="AC84">
            <v>2023</v>
          </cell>
          <cell r="AD84">
            <v>2023</v>
          </cell>
          <cell r="AE84" t="str">
            <v>нд</v>
          </cell>
          <cell r="AF84" t="str">
            <v>нд</v>
          </cell>
          <cell r="AG84">
            <v>52.533830000000002</v>
          </cell>
          <cell r="AH84">
            <v>510.03811000000002</v>
          </cell>
          <cell r="AI84" t="str">
            <v>09.2019</v>
          </cell>
          <cell r="AJ84">
            <v>52.533830000000002</v>
          </cell>
          <cell r="AK84">
            <v>510.03811000000002</v>
          </cell>
          <cell r="AL84" t="str">
            <v>09.2019</v>
          </cell>
          <cell r="AM84">
            <v>44.520194915254244</v>
          </cell>
          <cell r="AN84">
            <v>44.520194915254244</v>
          </cell>
          <cell r="AO84">
            <v>558.08022671999993</v>
          </cell>
          <cell r="AP84">
            <v>687.72311207753307</v>
          </cell>
          <cell r="AQ84">
            <v>558.08022671999993</v>
          </cell>
          <cell r="AR84">
            <v>715.35770748287121</v>
          </cell>
          <cell r="AS84">
            <v>509.934611996</v>
          </cell>
          <cell r="AT84">
            <v>624.2476026233478</v>
          </cell>
          <cell r="AU84">
            <v>425.03175833333302</v>
          </cell>
          <cell r="AV84">
            <v>13.596950810000001</v>
          </cell>
          <cell r="AW84">
            <v>337.59062499999999</v>
          </cell>
          <cell r="AX84">
            <v>0.35843333333333333</v>
          </cell>
          <cell r="AY84">
            <v>73.48574918999968</v>
          </cell>
          <cell r="AZ84">
            <v>520.2925838561232</v>
          </cell>
          <cell r="BA84">
            <v>13.596950810000001</v>
          </cell>
          <cell r="BB84">
            <v>337.59062499999999</v>
          </cell>
          <cell r="BC84">
            <v>0.35843333333333333</v>
          </cell>
          <cell r="BD84">
            <v>168.74657471278988</v>
          </cell>
          <cell r="BE84">
            <v>0</v>
          </cell>
          <cell r="BF84">
            <v>0</v>
          </cell>
          <cell r="BG84">
            <v>0</v>
          </cell>
          <cell r="BH84">
            <v>270.32430846106956</v>
          </cell>
          <cell r="BI84">
            <v>270.32430846106956</v>
          </cell>
          <cell r="BJ84">
            <v>384.63729909334779</v>
          </cell>
          <cell r="BK84" t="str">
            <v>нд</v>
          </cell>
          <cell r="BL84">
            <v>136.50503004739397</v>
          </cell>
          <cell r="BM84" t="str">
            <v>нд</v>
          </cell>
          <cell r="BN84">
            <v>136.50503004739397</v>
          </cell>
          <cell r="BO84" t="str">
            <v>нд</v>
          </cell>
          <cell r="BP84">
            <v>305.91541113612317</v>
          </cell>
          <cell r="BQ84">
            <v>0</v>
          </cell>
          <cell r="BR84">
            <v>40.799999999999997</v>
          </cell>
          <cell r="BT84">
            <v>48.13460001</v>
          </cell>
          <cell r="BU84">
            <v>38.943937199999993</v>
          </cell>
          <cell r="BV84">
            <v>200.66636633493042</v>
          </cell>
          <cell r="BW84">
            <v>200.66636633000002</v>
          </cell>
          <cell r="BX84">
            <v>165.15478910041745</v>
          </cell>
          <cell r="BY84">
            <v>157.67610904402912</v>
          </cell>
          <cell r="BZ84">
            <v>226.96119004638834</v>
          </cell>
          <cell r="CA84" t="str">
            <v>нд</v>
          </cell>
          <cell r="CC84" t="str">
            <v>нд</v>
          </cell>
          <cell r="CE84" t="str">
            <v>нд</v>
          </cell>
          <cell r="CG84" t="str">
            <v>нд</v>
          </cell>
          <cell r="CI84" t="str">
            <v>нд</v>
          </cell>
          <cell r="CJ84">
            <v>165.15478910041745</v>
          </cell>
          <cell r="CK84">
            <v>384.63729909041746</v>
          </cell>
          <cell r="CM84">
            <v>0</v>
          </cell>
          <cell r="CN84">
            <v>40</v>
          </cell>
          <cell r="CO84">
            <v>13.596950810000001</v>
          </cell>
          <cell r="CP84">
            <v>26.518549190833333</v>
          </cell>
          <cell r="CQ84">
            <v>22.202650909999999</v>
          </cell>
          <cell r="CR84">
            <v>165</v>
          </cell>
          <cell r="CS84">
            <v>178.57757100000001</v>
          </cell>
          <cell r="CT84">
            <v>136.50503004739397</v>
          </cell>
          <cell r="CU84">
            <v>122.92745904739397</v>
          </cell>
          <cell r="CV84">
            <v>182.9879520887292</v>
          </cell>
          <cell r="CW84" t="str">
            <v>нд</v>
          </cell>
          <cell r="CY84" t="str">
            <v>нд</v>
          </cell>
          <cell r="DA84" t="str">
            <v>нд</v>
          </cell>
          <cell r="DC84" t="str">
            <v>нд</v>
          </cell>
          <cell r="DE84" t="str">
            <v>нд</v>
          </cell>
          <cell r="DF84">
            <v>136.50503004739397</v>
          </cell>
          <cell r="DG84">
            <v>305.91541113612317</v>
          </cell>
        </row>
        <row r="85">
          <cell r="D85" t="str">
            <v>Г</v>
          </cell>
          <cell r="E85" t="str">
            <v>АО "Чеченэнерго"</v>
          </cell>
          <cell r="F85" t="str">
            <v>Чеченская Республика</v>
          </cell>
          <cell r="G85" t="str">
            <v>нд</v>
          </cell>
          <cell r="H85">
            <v>0</v>
          </cell>
          <cell r="I85">
            <v>0</v>
          </cell>
          <cell r="J85">
            <v>0</v>
          </cell>
          <cell r="K85">
            <v>0</v>
          </cell>
          <cell r="L85">
            <v>0</v>
          </cell>
          <cell r="M85">
            <v>0</v>
          </cell>
          <cell r="N85">
            <v>0</v>
          </cell>
          <cell r="O85">
            <v>0</v>
          </cell>
          <cell r="P85">
            <v>0</v>
          </cell>
          <cell r="Q85">
            <v>0</v>
          </cell>
          <cell r="R85">
            <v>0</v>
          </cell>
          <cell r="S85">
            <v>0</v>
          </cell>
          <cell r="T85">
            <v>0</v>
          </cell>
          <cell r="U85">
            <v>0</v>
          </cell>
          <cell r="V85">
            <v>0</v>
          </cell>
          <cell r="W85">
            <v>0</v>
          </cell>
          <cell r="X85">
            <v>0</v>
          </cell>
          <cell r="Y85">
            <v>0</v>
          </cell>
          <cell r="Z85" t="str">
            <v>нд</v>
          </cell>
          <cell r="AA85" t="str">
            <v>нд</v>
          </cell>
          <cell r="AB85" t="str">
            <v>нд</v>
          </cell>
          <cell r="AC85" t="str">
            <v>нд</v>
          </cell>
          <cell r="AD85" t="str">
            <v>нд</v>
          </cell>
          <cell r="AE85" t="str">
            <v>нд</v>
          </cell>
          <cell r="AF85" t="str">
            <v>нд</v>
          </cell>
          <cell r="AG85">
            <v>0</v>
          </cell>
          <cell r="AH85">
            <v>0</v>
          </cell>
          <cell r="AI85" t="str">
            <v>нд</v>
          </cell>
          <cell r="AJ85">
            <v>0</v>
          </cell>
          <cell r="AK85">
            <v>0</v>
          </cell>
          <cell r="AL85" t="str">
            <v>нд</v>
          </cell>
          <cell r="AM85">
            <v>0</v>
          </cell>
          <cell r="AN85">
            <v>0</v>
          </cell>
          <cell r="AO85">
            <v>0</v>
          </cell>
          <cell r="AP85">
            <v>0</v>
          </cell>
          <cell r="AQ85">
            <v>0</v>
          </cell>
          <cell r="AR85">
            <v>0</v>
          </cell>
          <cell r="AS85">
            <v>0</v>
          </cell>
          <cell r="AT85">
            <v>0</v>
          </cell>
          <cell r="AU85">
            <v>0</v>
          </cell>
          <cell r="AV85">
            <v>0</v>
          </cell>
          <cell r="AW85">
            <v>0</v>
          </cell>
          <cell r="AX85">
            <v>0</v>
          </cell>
          <cell r="AY85">
            <v>0</v>
          </cell>
          <cell r="AZ85">
            <v>0</v>
          </cell>
          <cell r="BA85">
            <v>0</v>
          </cell>
          <cell r="BB85">
            <v>0</v>
          </cell>
          <cell r="BC85">
            <v>0</v>
          </cell>
          <cell r="BD85">
            <v>0</v>
          </cell>
          <cell r="BE85">
            <v>0</v>
          </cell>
          <cell r="BF85">
            <v>0</v>
          </cell>
          <cell r="BG85">
            <v>0</v>
          </cell>
          <cell r="BH85">
            <v>0</v>
          </cell>
          <cell r="BI85">
            <v>0</v>
          </cell>
          <cell r="BJ85">
            <v>0</v>
          </cell>
          <cell r="BK85" t="str">
            <v>нд</v>
          </cell>
          <cell r="BL85">
            <v>0</v>
          </cell>
          <cell r="BM85" t="str">
            <v>нд</v>
          </cell>
          <cell r="BN85">
            <v>0</v>
          </cell>
          <cell r="BO85" t="str">
            <v>нд</v>
          </cell>
          <cell r="BP85">
            <v>0</v>
          </cell>
          <cell r="BQ85">
            <v>0</v>
          </cell>
          <cell r="BR85">
            <v>0</v>
          </cell>
          <cell r="BS85">
            <v>0</v>
          </cell>
          <cell r="BT85">
            <v>0</v>
          </cell>
          <cell r="BU85">
            <v>0</v>
          </cell>
          <cell r="BV85">
            <v>0</v>
          </cell>
          <cell r="BW85">
            <v>0</v>
          </cell>
          <cell r="BX85">
            <v>0</v>
          </cell>
          <cell r="BY85">
            <v>0</v>
          </cell>
          <cell r="BZ85">
            <v>0</v>
          </cell>
          <cell r="CA85" t="str">
            <v>нд</v>
          </cell>
          <cell r="CB85">
            <v>0</v>
          </cell>
          <cell r="CC85" t="str">
            <v>нд</v>
          </cell>
          <cell r="CD85">
            <v>0</v>
          </cell>
          <cell r="CE85" t="str">
            <v>нд</v>
          </cell>
          <cell r="CF85">
            <v>0</v>
          </cell>
          <cell r="CG85" t="str">
            <v>нд</v>
          </cell>
          <cell r="CH85">
            <v>0</v>
          </cell>
          <cell r="CI85" t="str">
            <v>нд</v>
          </cell>
          <cell r="CJ85">
            <v>0</v>
          </cell>
          <cell r="CK85">
            <v>0</v>
          </cell>
          <cell r="CL85" t="str">
            <v>нд</v>
          </cell>
          <cell r="CM85">
            <v>0</v>
          </cell>
          <cell r="CN85">
            <v>0</v>
          </cell>
          <cell r="CO85">
            <v>0</v>
          </cell>
          <cell r="CP85">
            <v>0</v>
          </cell>
          <cell r="CQ85">
            <v>0</v>
          </cell>
          <cell r="CR85">
            <v>0</v>
          </cell>
          <cell r="CS85">
            <v>0</v>
          </cell>
          <cell r="CT85">
            <v>0</v>
          </cell>
          <cell r="CU85">
            <v>0</v>
          </cell>
          <cell r="CV85">
            <v>0</v>
          </cell>
          <cell r="CW85" t="str">
            <v>нд</v>
          </cell>
          <cell r="CX85">
            <v>0</v>
          </cell>
          <cell r="CY85" t="str">
            <v>нд</v>
          </cell>
          <cell r="CZ85">
            <v>0</v>
          </cell>
          <cell r="DA85" t="str">
            <v>нд</v>
          </cell>
          <cell r="DB85">
            <v>0</v>
          </cell>
          <cell r="DC85" t="str">
            <v>нд</v>
          </cell>
          <cell r="DD85">
            <v>0</v>
          </cell>
          <cell r="DE85" t="str">
            <v>нд</v>
          </cell>
          <cell r="DF85">
            <v>0</v>
          </cell>
          <cell r="DG85">
            <v>0</v>
          </cell>
        </row>
        <row r="86">
          <cell r="D86" t="str">
            <v>Г</v>
          </cell>
          <cell r="E86" t="str">
            <v>АО "Чеченэнерго"</v>
          </cell>
          <cell r="F86" t="str">
            <v>Чеченская Республика</v>
          </cell>
          <cell r="G86" t="str">
            <v>нд</v>
          </cell>
          <cell r="H86">
            <v>0</v>
          </cell>
          <cell r="I86">
            <v>0</v>
          </cell>
          <cell r="J86">
            <v>0</v>
          </cell>
          <cell r="K86">
            <v>0</v>
          </cell>
          <cell r="L86">
            <v>0</v>
          </cell>
          <cell r="M86">
            <v>0</v>
          </cell>
          <cell r="N86">
            <v>0</v>
          </cell>
          <cell r="O86">
            <v>57279</v>
          </cell>
          <cell r="P86">
            <v>0</v>
          </cell>
          <cell r="Q86">
            <v>0</v>
          </cell>
          <cell r="R86">
            <v>0</v>
          </cell>
          <cell r="S86">
            <v>0</v>
          </cell>
          <cell r="T86">
            <v>0</v>
          </cell>
          <cell r="U86">
            <v>0</v>
          </cell>
          <cell r="V86">
            <v>0</v>
          </cell>
          <cell r="W86">
            <v>0</v>
          </cell>
          <cell r="X86">
            <v>188324</v>
          </cell>
          <cell r="Y86">
            <v>0</v>
          </cell>
          <cell r="Z86" t="str">
            <v>нд</v>
          </cell>
          <cell r="AA86" t="str">
            <v>нд</v>
          </cell>
          <cell r="AB86" t="str">
            <v>нд</v>
          </cell>
          <cell r="AC86" t="str">
            <v>нд</v>
          </cell>
          <cell r="AD86" t="str">
            <v>нд</v>
          </cell>
          <cell r="AE86" t="str">
            <v>нд</v>
          </cell>
          <cell r="AF86" t="str">
            <v>нд</v>
          </cell>
          <cell r="AG86">
            <v>218.64619999999996</v>
          </cell>
          <cell r="AH86">
            <v>1514.79394</v>
          </cell>
          <cell r="AI86">
            <v>0</v>
          </cell>
          <cell r="AJ86">
            <v>706.97394999999995</v>
          </cell>
          <cell r="AK86">
            <v>4908.0633899999993</v>
          </cell>
          <cell r="AL86">
            <v>0</v>
          </cell>
          <cell r="AM86">
            <v>182.20516666666666</v>
          </cell>
          <cell r="AN86">
            <v>589.14495833333319</v>
          </cell>
          <cell r="AO86">
            <v>1741.0142304000001</v>
          </cell>
          <cell r="AP86">
            <v>2143.873366085556</v>
          </cell>
          <cell r="AQ86">
            <v>1741.0142304000001</v>
          </cell>
          <cell r="AR86">
            <v>2211.5127782917652</v>
          </cell>
          <cell r="AS86">
            <v>1511.7027039188702</v>
          </cell>
          <cell r="AT86">
            <v>4900.5585980109327</v>
          </cell>
          <cell r="AU86">
            <v>1259.7522532657254</v>
          </cell>
          <cell r="AV86">
            <v>58.714411605725147</v>
          </cell>
          <cell r="AW86">
            <v>241.51485833333334</v>
          </cell>
          <cell r="AX86">
            <v>791.50559166666653</v>
          </cell>
          <cell r="AY86">
            <v>168.01739166000016</v>
          </cell>
          <cell r="AZ86">
            <v>4083.7988316724445</v>
          </cell>
          <cell r="BA86">
            <v>189.98321722999998</v>
          </cell>
          <cell r="BB86">
            <v>760.91634166666677</v>
          </cell>
          <cell r="BC86">
            <v>2555.7563333333333</v>
          </cell>
          <cell r="BD86">
            <v>577.142939442444</v>
          </cell>
          <cell r="BE86">
            <v>0</v>
          </cell>
          <cell r="BF86">
            <v>0</v>
          </cell>
          <cell r="BG86">
            <v>0</v>
          </cell>
          <cell r="BH86">
            <v>1292.8376799959999</v>
          </cell>
          <cell r="BI86">
            <v>1292.8376799959999</v>
          </cell>
          <cell r="BJ86">
            <v>4593.926045709999</v>
          </cell>
          <cell r="BK86" t="str">
            <v>нд</v>
          </cell>
          <cell r="BL86">
            <v>1077.36473333</v>
          </cell>
          <cell r="BM86" t="str">
            <v>нд</v>
          </cell>
          <cell r="BN86">
            <v>1077.36473333</v>
          </cell>
          <cell r="BO86" t="str">
            <v>нд</v>
          </cell>
          <cell r="BP86">
            <v>3779.4954383499994</v>
          </cell>
          <cell r="BQ86">
            <v>0</v>
          </cell>
          <cell r="BR86" t="str">
            <v>нд</v>
          </cell>
          <cell r="BS86">
            <v>167.14159134000002</v>
          </cell>
          <cell r="BT86" t="str">
            <v>нд</v>
          </cell>
          <cell r="BU86">
            <v>66.768880670933044</v>
          </cell>
          <cell r="BV86">
            <v>148.40772999600014</v>
          </cell>
          <cell r="BW86">
            <v>72.722080289999994</v>
          </cell>
          <cell r="BX86">
            <v>1292.8376799959997</v>
          </cell>
          <cell r="BY86">
            <v>1368.5233297059997</v>
          </cell>
          <cell r="BZ86">
            <v>3034.5197560079996</v>
          </cell>
          <cell r="CA86" t="str">
            <v>нд</v>
          </cell>
          <cell r="CB86">
            <v>190.88295999600004</v>
          </cell>
          <cell r="CC86" t="str">
            <v>нд</v>
          </cell>
          <cell r="CD86" t="str">
            <v>нд</v>
          </cell>
          <cell r="CE86" t="str">
            <v>нд</v>
          </cell>
          <cell r="CF86" t="str">
            <v>нд</v>
          </cell>
          <cell r="CG86" t="str">
            <v>нд</v>
          </cell>
          <cell r="CH86" t="str">
            <v>нд</v>
          </cell>
          <cell r="CI86" t="str">
            <v>нд</v>
          </cell>
          <cell r="CJ86">
            <v>1292.8376799959997</v>
          </cell>
          <cell r="CK86">
            <v>4593.9260457099981</v>
          </cell>
          <cell r="CL86">
            <v>0</v>
          </cell>
          <cell r="CM86">
            <v>0</v>
          </cell>
          <cell r="CN86" t="str">
            <v>нд</v>
          </cell>
          <cell r="CO86">
            <v>194.92539334244418</v>
          </cell>
          <cell r="CP86" t="str">
            <v>нд</v>
          </cell>
          <cell r="CQ86">
            <v>0.3381712700000179</v>
          </cell>
          <cell r="CR86">
            <v>123.33493706000012</v>
          </cell>
          <cell r="CS86">
            <v>109.03982870999999</v>
          </cell>
          <cell r="CT86">
            <v>1077.36473333</v>
          </cell>
          <cell r="CU86">
            <v>1091.65984168</v>
          </cell>
          <cell r="CV86">
            <v>2528.7664633399995</v>
          </cell>
          <cell r="CW86" t="str">
            <v>нд</v>
          </cell>
          <cell r="CX86">
            <v>159.06913332999994</v>
          </cell>
          <cell r="CY86" t="str">
            <v>нд</v>
          </cell>
          <cell r="CZ86">
            <v>0</v>
          </cell>
          <cell r="DA86" t="str">
            <v>нд</v>
          </cell>
          <cell r="DB86">
            <v>0</v>
          </cell>
          <cell r="DC86" t="str">
            <v>нд</v>
          </cell>
          <cell r="DD86">
            <v>0</v>
          </cell>
          <cell r="DE86" t="str">
            <v>нд</v>
          </cell>
          <cell r="DF86">
            <v>1077.36473333</v>
          </cell>
          <cell r="DG86">
            <v>3779.4954383499994</v>
          </cell>
        </row>
        <row r="87">
          <cell r="D87" t="str">
            <v>L_Che381_20</v>
          </cell>
          <cell r="E87" t="str">
            <v>АО "Чеченэнерго"</v>
          </cell>
          <cell r="F87" t="str">
            <v>Чеченская Республика</v>
          </cell>
          <cell r="G87" t="str">
            <v>с</v>
          </cell>
          <cell r="H87">
            <v>0</v>
          </cell>
          <cell r="I87">
            <v>0</v>
          </cell>
          <cell r="J87">
            <v>0</v>
          </cell>
          <cell r="K87">
            <v>0</v>
          </cell>
          <cell r="L87">
            <v>0</v>
          </cell>
          <cell r="M87">
            <v>0</v>
          </cell>
          <cell r="N87">
            <v>0</v>
          </cell>
          <cell r="O87">
            <v>6115</v>
          </cell>
          <cell r="P87">
            <v>0</v>
          </cell>
          <cell r="Q87">
            <v>0</v>
          </cell>
          <cell r="R87">
            <v>0</v>
          </cell>
          <cell r="S87">
            <v>0</v>
          </cell>
          <cell r="T87">
            <v>0</v>
          </cell>
          <cell r="U87">
            <v>0</v>
          </cell>
          <cell r="V87">
            <v>0</v>
          </cell>
          <cell r="W87">
            <v>0</v>
          </cell>
          <cell r="X87">
            <v>6115</v>
          </cell>
          <cell r="Y87">
            <v>0</v>
          </cell>
          <cell r="Z87">
            <v>2019</v>
          </cell>
          <cell r="AA87">
            <v>2022</v>
          </cell>
          <cell r="AB87">
            <v>2022</v>
          </cell>
          <cell r="AC87">
            <v>2021</v>
          </cell>
          <cell r="AD87">
            <v>2022</v>
          </cell>
          <cell r="AE87" t="str">
            <v>нд</v>
          </cell>
          <cell r="AF87" t="str">
            <v>нд</v>
          </cell>
          <cell r="AG87">
            <v>22.31738</v>
          </cell>
          <cell r="AH87">
            <v>156.24100999999999</v>
          </cell>
          <cell r="AI87" t="str">
            <v>06.2020</v>
          </cell>
          <cell r="AJ87">
            <v>22.31738</v>
          </cell>
          <cell r="AK87">
            <v>156.24100999999999</v>
          </cell>
          <cell r="AL87" t="str">
            <v>06.2020</v>
          </cell>
          <cell r="AM87">
            <v>18.597816666666667</v>
          </cell>
          <cell r="AN87">
            <v>18.597816666666667</v>
          </cell>
          <cell r="AO87">
            <v>179.79341520000003</v>
          </cell>
          <cell r="AP87">
            <v>219.03180072353683</v>
          </cell>
          <cell r="AQ87">
            <v>179.79341520000003</v>
          </cell>
          <cell r="AR87">
            <v>219.03180072353683</v>
          </cell>
          <cell r="AS87">
            <v>155.90994361543795</v>
          </cell>
          <cell r="AT87">
            <v>155.90994361943783</v>
          </cell>
          <cell r="AU87">
            <v>129.92495301286499</v>
          </cell>
          <cell r="AV87">
            <v>6.2518446828648502</v>
          </cell>
          <cell r="AW87">
            <v>24.70709166666667</v>
          </cell>
          <cell r="AX87">
            <v>79.793341666666663</v>
          </cell>
          <cell r="AY87">
            <v>19.172674996666807</v>
          </cell>
          <cell r="AZ87">
            <v>129.92495301286499</v>
          </cell>
          <cell r="BA87">
            <v>4.7745641599999997</v>
          </cell>
          <cell r="BB87">
            <v>24.70709166666667</v>
          </cell>
          <cell r="BC87">
            <v>79.793341666666663</v>
          </cell>
          <cell r="BD87">
            <v>20.649955519531655</v>
          </cell>
          <cell r="BE87">
            <v>0</v>
          </cell>
          <cell r="BF87">
            <v>0</v>
          </cell>
          <cell r="BG87">
            <v>0</v>
          </cell>
          <cell r="BH87">
            <v>0</v>
          </cell>
          <cell r="BI87">
            <v>0</v>
          </cell>
          <cell r="BJ87">
            <v>75.685649710000007</v>
          </cell>
          <cell r="BK87" t="str">
            <v>нд</v>
          </cell>
          <cell r="BL87">
            <v>0</v>
          </cell>
          <cell r="BM87" t="str">
            <v>нд</v>
          </cell>
          <cell r="BN87">
            <v>0</v>
          </cell>
          <cell r="BO87" t="str">
            <v>нд</v>
          </cell>
          <cell r="BP87">
            <v>14.29510835000012</v>
          </cell>
          <cell r="BQ87">
            <v>0</v>
          </cell>
          <cell r="BR87" t="str">
            <v>нд</v>
          </cell>
          <cell r="BS87">
            <v>7.5022136194378204</v>
          </cell>
          <cell r="BT87" t="str">
            <v>нд</v>
          </cell>
          <cell r="BV87">
            <v>148.40772999600014</v>
          </cell>
          <cell r="BW87">
            <v>72.722080289999994</v>
          </cell>
          <cell r="BY87">
            <v>75.685649710000007</v>
          </cell>
          <cell r="CA87" t="str">
            <v>нд</v>
          </cell>
          <cell r="CC87" t="str">
            <v>нд</v>
          </cell>
          <cell r="CE87" t="str">
            <v>нд</v>
          </cell>
          <cell r="CG87" t="str">
            <v>нд</v>
          </cell>
          <cell r="CI87" t="str">
            <v>нд</v>
          </cell>
          <cell r="CJ87">
            <v>0</v>
          </cell>
          <cell r="CK87">
            <v>75.685649710000007</v>
          </cell>
          <cell r="CM87">
            <v>0</v>
          </cell>
          <cell r="CN87" t="str">
            <v>нд</v>
          </cell>
          <cell r="CO87">
            <v>6.2518446828648502</v>
          </cell>
          <cell r="CP87" t="str">
            <v>нд</v>
          </cell>
          <cell r="CQ87">
            <v>0.3381712700000179</v>
          </cell>
          <cell r="CR87">
            <v>123.33493706000012</v>
          </cell>
          <cell r="CS87">
            <v>109.03982870999999</v>
          </cell>
          <cell r="CT87" t="str">
            <v>нд</v>
          </cell>
          <cell r="CU87">
            <v>14.29510835000012</v>
          </cell>
          <cell r="CW87" t="str">
            <v>нд</v>
          </cell>
          <cell r="CY87" t="str">
            <v>нд</v>
          </cell>
          <cell r="CZ87">
            <v>0</v>
          </cell>
          <cell r="DA87" t="str">
            <v>нд</v>
          </cell>
          <cell r="DB87">
            <v>0</v>
          </cell>
          <cell r="DC87" t="str">
            <v>нд</v>
          </cell>
          <cell r="DD87">
            <v>0</v>
          </cell>
          <cell r="DE87" t="str">
            <v>нд</v>
          </cell>
          <cell r="DF87" t="str">
            <v>нд</v>
          </cell>
          <cell r="DG87">
            <v>14.29510835000012</v>
          </cell>
        </row>
        <row r="88">
          <cell r="D88" t="str">
            <v>L_Che382</v>
          </cell>
          <cell r="E88" t="str">
            <v>АО "Чеченэнерго"</v>
          </cell>
          <cell r="F88" t="str">
            <v>Чеченская Республика</v>
          </cell>
          <cell r="G88" t="str">
            <v>с</v>
          </cell>
          <cell r="H88">
            <v>0</v>
          </cell>
          <cell r="I88">
            <v>0</v>
          </cell>
          <cell r="J88">
            <v>0</v>
          </cell>
          <cell r="K88">
            <v>0</v>
          </cell>
          <cell r="L88">
            <v>0</v>
          </cell>
          <cell r="M88">
            <v>0</v>
          </cell>
          <cell r="N88">
            <v>0</v>
          </cell>
          <cell r="O88">
            <v>38180</v>
          </cell>
          <cell r="P88">
            <v>0</v>
          </cell>
          <cell r="Q88">
            <v>0</v>
          </cell>
          <cell r="R88">
            <v>0</v>
          </cell>
          <cell r="S88">
            <v>0</v>
          </cell>
          <cell r="T88">
            <v>0</v>
          </cell>
          <cell r="U88">
            <v>0</v>
          </cell>
          <cell r="V88">
            <v>0</v>
          </cell>
          <cell r="W88">
            <v>0</v>
          </cell>
          <cell r="X88">
            <v>38180</v>
          </cell>
          <cell r="Y88">
            <v>0</v>
          </cell>
          <cell r="Z88">
            <v>2019</v>
          </cell>
          <cell r="AA88">
            <v>2022</v>
          </cell>
          <cell r="AB88">
            <v>2022</v>
          </cell>
          <cell r="AC88">
            <v>2022</v>
          </cell>
          <cell r="AD88">
            <v>2022</v>
          </cell>
          <cell r="AE88" t="str">
            <v>нд</v>
          </cell>
          <cell r="AF88" t="str">
            <v>нд</v>
          </cell>
          <cell r="AG88">
            <v>148.96736999999999</v>
          </cell>
          <cell r="AH88">
            <v>1028.57296</v>
          </cell>
          <cell r="AI88" t="str">
            <v>06.2020</v>
          </cell>
          <cell r="AJ88">
            <v>148.96736999999999</v>
          </cell>
          <cell r="AK88">
            <v>1028.57296</v>
          </cell>
          <cell r="AL88" t="str">
            <v>06.2020</v>
          </cell>
          <cell r="AM88">
            <v>124.13947499999999</v>
          </cell>
          <cell r="AN88">
            <v>124.13947499999999</v>
          </cell>
          <cell r="AO88">
            <v>1167.96498</v>
          </cell>
          <cell r="AP88">
            <v>1440.1464038782585</v>
          </cell>
          <cell r="AQ88">
            <v>1167.96498</v>
          </cell>
          <cell r="AR88">
            <v>1490.7941525659019</v>
          </cell>
          <cell r="AS88">
            <v>1026.4697439784793</v>
          </cell>
          <cell r="AT88">
            <v>1026.4697439784793</v>
          </cell>
          <cell r="AU88">
            <v>855.39145331539942</v>
          </cell>
          <cell r="AV88">
            <v>39.003978315399401</v>
          </cell>
          <cell r="AW88">
            <v>165.77794166666666</v>
          </cell>
          <cell r="AX88">
            <v>542.61479999999995</v>
          </cell>
          <cell r="AY88">
            <v>107.99473333333341</v>
          </cell>
          <cell r="AZ88">
            <v>855.39145331539942</v>
          </cell>
          <cell r="BA88">
            <v>29.309205770000002</v>
          </cell>
          <cell r="BB88">
            <v>165.77794166666666</v>
          </cell>
          <cell r="BC88">
            <v>542.61479999999995</v>
          </cell>
          <cell r="BD88">
            <v>117.6895058787328</v>
          </cell>
          <cell r="BE88">
            <v>0</v>
          </cell>
          <cell r="BF88">
            <v>0</v>
          </cell>
          <cell r="BG88">
            <v>0</v>
          </cell>
          <cell r="BH88">
            <v>979.66496999999993</v>
          </cell>
          <cell r="BI88">
            <v>979.66496999999993</v>
          </cell>
          <cell r="BJ88">
            <v>979.66496999999993</v>
          </cell>
          <cell r="BK88" t="str">
            <v>нд</v>
          </cell>
          <cell r="BL88">
            <v>816.38747499999999</v>
          </cell>
          <cell r="BM88" t="str">
            <v>нд</v>
          </cell>
          <cell r="BN88">
            <v>816.38747499999999</v>
          </cell>
          <cell r="BO88" t="str">
            <v>нд</v>
          </cell>
          <cell r="BP88">
            <v>816.38747499999999</v>
          </cell>
          <cell r="BQ88">
            <v>0</v>
          </cell>
          <cell r="BR88" t="str">
            <v>нд</v>
          </cell>
          <cell r="BS88">
            <v>46.804773978479297</v>
          </cell>
          <cell r="BT88" t="str">
            <v>нд</v>
          </cell>
          <cell r="BW88">
            <v>0</v>
          </cell>
          <cell r="BX88">
            <v>979.66496999999981</v>
          </cell>
          <cell r="BY88">
            <v>979.66496999999981</v>
          </cell>
          <cell r="CA88" t="str">
            <v>нд</v>
          </cell>
          <cell r="CC88" t="str">
            <v>нд</v>
          </cell>
          <cell r="CE88" t="str">
            <v>нд</v>
          </cell>
          <cell r="CG88" t="str">
            <v>нд</v>
          </cell>
          <cell r="CI88" t="str">
            <v>нд</v>
          </cell>
          <cell r="CJ88">
            <v>979.66496999999981</v>
          </cell>
          <cell r="CK88">
            <v>979.66496999999981</v>
          </cell>
          <cell r="CM88">
            <v>0</v>
          </cell>
          <cell r="CN88" t="str">
            <v>нд</v>
          </cell>
          <cell r="CO88">
            <v>39.003978315399401</v>
          </cell>
          <cell r="CP88" t="str">
            <v>нд</v>
          </cell>
          <cell r="CT88">
            <v>816.38747499999999</v>
          </cell>
          <cell r="CU88">
            <v>816.38747499999999</v>
          </cell>
          <cell r="CW88" t="str">
            <v>нд</v>
          </cell>
          <cell r="CY88" t="str">
            <v>нд</v>
          </cell>
          <cell r="DA88" t="str">
            <v>нд</v>
          </cell>
          <cell r="DC88" t="str">
            <v>нд</v>
          </cell>
          <cell r="DE88" t="str">
            <v>нд</v>
          </cell>
          <cell r="DF88">
            <v>816.38747499999999</v>
          </cell>
          <cell r="DG88">
            <v>816.38747499999999</v>
          </cell>
        </row>
        <row r="89">
          <cell r="D89" t="str">
            <v>M_Che383</v>
          </cell>
          <cell r="E89" t="str">
            <v>АО "Чеченэнерго"</v>
          </cell>
          <cell r="F89" t="str">
            <v>Чеченская Республика</v>
          </cell>
          <cell r="G89" t="str">
            <v>с</v>
          </cell>
          <cell r="H89" t="str">
            <v>нд</v>
          </cell>
          <cell r="I89" t="str">
            <v>нд</v>
          </cell>
          <cell r="J89" t="str">
            <v>нд</v>
          </cell>
          <cell r="K89" t="str">
            <v>нд</v>
          </cell>
          <cell r="L89" t="str">
            <v>нд</v>
          </cell>
          <cell r="M89" t="str">
            <v>нд</v>
          </cell>
          <cell r="N89" t="str">
            <v>нд</v>
          </cell>
          <cell r="O89" t="str">
            <v>нд</v>
          </cell>
          <cell r="P89" t="str">
            <v>нд</v>
          </cell>
          <cell r="Q89">
            <v>0</v>
          </cell>
          <cell r="R89">
            <v>0</v>
          </cell>
          <cell r="S89">
            <v>0</v>
          </cell>
          <cell r="T89">
            <v>0</v>
          </cell>
          <cell r="U89">
            <v>0</v>
          </cell>
          <cell r="V89">
            <v>0</v>
          </cell>
          <cell r="W89">
            <v>0</v>
          </cell>
          <cell r="X89">
            <v>26175</v>
          </cell>
          <cell r="Y89">
            <v>0</v>
          </cell>
          <cell r="Z89">
            <v>2019</v>
          </cell>
          <cell r="AA89">
            <v>2023</v>
          </cell>
          <cell r="AB89">
            <v>2023</v>
          </cell>
          <cell r="AC89" t="str">
            <v>нд</v>
          </cell>
          <cell r="AD89">
            <v>2023</v>
          </cell>
          <cell r="AE89" t="str">
            <v>нд</v>
          </cell>
          <cell r="AF89" t="str">
            <v>нд</v>
          </cell>
          <cell r="AG89" t="str">
            <v>нд</v>
          </cell>
          <cell r="AH89" t="str">
            <v>нд</v>
          </cell>
          <cell r="AI89" t="str">
            <v>нд</v>
          </cell>
          <cell r="AJ89">
            <v>93.536469999999994</v>
          </cell>
          <cell r="AK89">
            <v>647.72031000000004</v>
          </cell>
          <cell r="AL89" t="str">
            <v>06.2020</v>
          </cell>
          <cell r="AM89" t="str">
            <v>нд</v>
          </cell>
          <cell r="AN89">
            <v>77.947058333333331</v>
          </cell>
          <cell r="AO89" t="str">
            <v>нд</v>
          </cell>
          <cell r="AP89" t="str">
            <v>нд</v>
          </cell>
          <cell r="AQ89" t="str">
            <v>нд</v>
          </cell>
          <cell r="AR89" t="str">
            <v>нд</v>
          </cell>
          <cell r="AS89" t="str">
            <v>нд</v>
          </cell>
          <cell r="AT89">
            <v>646.64115892805012</v>
          </cell>
          <cell r="AU89" t="str">
            <v>нд</v>
          </cell>
          <cell r="AV89" t="str">
            <v>нд</v>
          </cell>
          <cell r="AW89" t="str">
            <v>нд</v>
          </cell>
          <cell r="AX89" t="str">
            <v>нд</v>
          </cell>
          <cell r="AY89" t="str">
            <v>нд</v>
          </cell>
          <cell r="AZ89">
            <v>538.8676324400418</v>
          </cell>
          <cell r="BA89">
            <v>25.811010249999999</v>
          </cell>
          <cell r="BB89">
            <v>102.52868333333333</v>
          </cell>
          <cell r="BC89">
            <v>337.82935833333335</v>
          </cell>
          <cell r="BD89">
            <v>72.698580523375128</v>
          </cell>
          <cell r="BE89">
            <v>0</v>
          </cell>
          <cell r="BF89">
            <v>0</v>
          </cell>
          <cell r="BG89">
            <v>0</v>
          </cell>
          <cell r="BH89" t="str">
            <v>нд</v>
          </cell>
          <cell r="BI89" t="str">
            <v>нд</v>
          </cell>
          <cell r="BJ89">
            <v>614.19057599999985</v>
          </cell>
          <cell r="BK89" t="str">
            <v>нд</v>
          </cell>
          <cell r="BL89" t="str">
            <v>нд</v>
          </cell>
          <cell r="BM89" t="str">
            <v>нд</v>
          </cell>
          <cell r="BN89" t="str">
            <v>нд</v>
          </cell>
          <cell r="BO89" t="str">
            <v>нд</v>
          </cell>
          <cell r="BP89">
            <v>511.82547999999991</v>
          </cell>
          <cell r="BQ89">
            <v>0</v>
          </cell>
          <cell r="BR89" t="str">
            <v>нд</v>
          </cell>
          <cell r="BS89">
            <v>20.124445452</v>
          </cell>
          <cell r="BT89" t="str">
            <v>нд</v>
          </cell>
          <cell r="BU89">
            <v>12.326137476050281</v>
          </cell>
          <cell r="BV89" t="str">
            <v>нд</v>
          </cell>
          <cell r="BW89">
            <v>0</v>
          </cell>
          <cell r="BX89" t="str">
            <v>нд</v>
          </cell>
          <cell r="BZ89">
            <v>614.19057599999985</v>
          </cell>
          <cell r="CA89" t="str">
            <v>нд</v>
          </cell>
          <cell r="CC89" t="str">
            <v>нд</v>
          </cell>
          <cell r="CE89" t="str">
            <v>нд</v>
          </cell>
          <cell r="CG89" t="str">
            <v>нд</v>
          </cell>
          <cell r="CI89" t="str">
            <v>нд</v>
          </cell>
          <cell r="CJ89" t="str">
            <v>нд</v>
          </cell>
          <cell r="CK89">
            <v>614.19057599999985</v>
          </cell>
          <cell r="CL89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89">
            <v>0</v>
          </cell>
          <cell r="CN89" t="str">
            <v>нд</v>
          </cell>
          <cell r="CO89">
            <v>27.0421524400419</v>
          </cell>
          <cell r="CP89" t="str">
            <v>нд</v>
          </cell>
          <cell r="CR89" t="str">
            <v>нд</v>
          </cell>
          <cell r="CT89" t="str">
            <v>нд</v>
          </cell>
          <cell r="CV89">
            <v>511.82547999999991</v>
          </cell>
          <cell r="CW89" t="str">
            <v>нд</v>
          </cell>
          <cell r="CY89" t="str">
            <v>нд</v>
          </cell>
          <cell r="DA89" t="str">
            <v>нд</v>
          </cell>
          <cell r="DC89" t="str">
            <v>нд</v>
          </cell>
          <cell r="DE89" t="str">
            <v>нд</v>
          </cell>
          <cell r="DF89" t="str">
            <v>нд</v>
          </cell>
          <cell r="DG89">
            <v>511.82547999999991</v>
          </cell>
        </row>
        <row r="90">
          <cell r="D90" t="str">
            <v>L_Che384</v>
          </cell>
          <cell r="E90" t="str">
            <v>АО "Чеченэнерго"</v>
          </cell>
          <cell r="F90" t="str">
            <v>Чеченская Республика</v>
          </cell>
          <cell r="G90" t="str">
            <v>с</v>
          </cell>
          <cell r="H90">
            <v>0</v>
          </cell>
          <cell r="I90">
            <v>0</v>
          </cell>
          <cell r="J90">
            <v>0</v>
          </cell>
          <cell r="K90">
            <v>0</v>
          </cell>
          <cell r="L90">
            <v>0</v>
          </cell>
          <cell r="M90">
            <v>0</v>
          </cell>
          <cell r="N90">
            <v>0</v>
          </cell>
          <cell r="O90">
            <v>12984</v>
          </cell>
          <cell r="P90">
            <v>0</v>
          </cell>
          <cell r="Q90">
            <v>0</v>
          </cell>
          <cell r="R90">
            <v>0</v>
          </cell>
          <cell r="S90">
            <v>0</v>
          </cell>
          <cell r="T90">
            <v>0</v>
          </cell>
          <cell r="U90">
            <v>0</v>
          </cell>
          <cell r="V90">
            <v>0</v>
          </cell>
          <cell r="W90">
            <v>0</v>
          </cell>
          <cell r="X90">
            <v>12984</v>
          </cell>
          <cell r="Y90">
            <v>0</v>
          </cell>
          <cell r="Z90">
            <v>2019</v>
          </cell>
          <cell r="AA90">
            <v>2022</v>
          </cell>
          <cell r="AB90">
            <v>2022</v>
          </cell>
          <cell r="AC90">
            <v>2022</v>
          </cell>
          <cell r="AD90">
            <v>2022</v>
          </cell>
          <cell r="AE90" t="str">
            <v>нд</v>
          </cell>
          <cell r="AF90" t="str">
            <v>нд</v>
          </cell>
          <cell r="AG90">
            <v>47.361449999999998</v>
          </cell>
          <cell r="AH90">
            <v>329.97996999999998</v>
          </cell>
          <cell r="AI90" t="str">
            <v>06.2020</v>
          </cell>
          <cell r="AJ90">
            <v>47.361449999999998</v>
          </cell>
          <cell r="AK90">
            <v>329.97996999999998</v>
          </cell>
          <cell r="AL90" t="str">
            <v>06.2020</v>
          </cell>
          <cell r="AM90">
            <v>39.467874999999999</v>
          </cell>
          <cell r="AN90">
            <v>39.467874999999999</v>
          </cell>
          <cell r="AO90">
            <v>393.25583519999998</v>
          </cell>
          <cell r="AP90">
            <v>484.69516148376033</v>
          </cell>
          <cell r="AQ90">
            <v>393.25583519999998</v>
          </cell>
          <cell r="AR90">
            <v>501.68682500232626</v>
          </cell>
          <cell r="AS90">
            <v>329.32301632495302</v>
          </cell>
          <cell r="AT90">
            <v>329.32301632495302</v>
          </cell>
          <cell r="AU90">
            <v>274.43584693746084</v>
          </cell>
          <cell r="AV90">
            <v>13.4585886074609</v>
          </cell>
          <cell r="AW90">
            <v>51.029825000000002</v>
          </cell>
          <cell r="AX90">
            <v>169.09745000000001</v>
          </cell>
          <cell r="AY90">
            <v>40.84998332999993</v>
          </cell>
          <cell r="AZ90">
            <v>274.43584693746084</v>
          </cell>
          <cell r="BA90">
            <v>11.055243329999998</v>
          </cell>
          <cell r="BB90">
            <v>51.029825000000002</v>
          </cell>
          <cell r="BC90">
            <v>169.09745000000001</v>
          </cell>
          <cell r="BD90">
            <v>43.25332860746083</v>
          </cell>
          <cell r="BE90">
            <v>0</v>
          </cell>
          <cell r="BF90">
            <v>0</v>
          </cell>
          <cell r="BG90">
            <v>0</v>
          </cell>
          <cell r="BH90">
            <v>313.17270999599992</v>
          </cell>
          <cell r="BI90">
            <v>313.17270999599992</v>
          </cell>
          <cell r="BJ90">
            <v>313.17270999599992</v>
          </cell>
          <cell r="BK90" t="str">
            <v>нд</v>
          </cell>
          <cell r="BL90">
            <v>260.97725832999993</v>
          </cell>
          <cell r="BM90" t="str">
            <v>нд</v>
          </cell>
          <cell r="BN90">
            <v>260.97725832999993</v>
          </cell>
          <cell r="BO90" t="str">
            <v>нд</v>
          </cell>
          <cell r="BP90">
            <v>260.97725832999993</v>
          </cell>
          <cell r="BQ90">
            <v>0</v>
          </cell>
          <cell r="BR90" t="str">
            <v>нд</v>
          </cell>
          <cell r="BS90">
            <v>16.1503063289531</v>
          </cell>
          <cell r="BT90" t="str">
            <v>нд</v>
          </cell>
          <cell r="BW90">
            <v>0</v>
          </cell>
          <cell r="BX90">
            <v>313.17270999599992</v>
          </cell>
          <cell r="BY90">
            <v>313.17270999599992</v>
          </cell>
          <cell r="CA90" t="str">
            <v>нд</v>
          </cell>
          <cell r="CC90" t="str">
            <v>нд</v>
          </cell>
          <cell r="CE90" t="str">
            <v>нд</v>
          </cell>
          <cell r="CG90" t="str">
            <v>нд</v>
          </cell>
          <cell r="CI90" t="str">
            <v>нд</v>
          </cell>
          <cell r="CJ90">
            <v>313.17270999599992</v>
          </cell>
          <cell r="CK90">
            <v>313.17270999599992</v>
          </cell>
          <cell r="CM90">
            <v>0</v>
          </cell>
          <cell r="CN90" t="str">
            <v>нд</v>
          </cell>
          <cell r="CO90">
            <v>13.4585886074609</v>
          </cell>
          <cell r="CP90" t="str">
            <v>нд</v>
          </cell>
          <cell r="CT90">
            <v>260.97725832999993</v>
          </cell>
          <cell r="CU90">
            <v>260.97725832999993</v>
          </cell>
          <cell r="CW90" t="str">
            <v>нд</v>
          </cell>
          <cell r="CY90" t="str">
            <v>нд</v>
          </cell>
          <cell r="DA90" t="str">
            <v>нд</v>
          </cell>
          <cell r="DC90" t="str">
            <v>нд</v>
          </cell>
          <cell r="DE90" t="str">
            <v>нд</v>
          </cell>
          <cell r="DF90">
            <v>260.97725832999993</v>
          </cell>
          <cell r="DG90">
            <v>260.97725832999993</v>
          </cell>
        </row>
        <row r="91">
          <cell r="D91" t="str">
            <v>M_Che385</v>
          </cell>
          <cell r="E91" t="str">
            <v>АО "Чеченэнерго"</v>
          </cell>
          <cell r="F91" t="str">
            <v>Чеченская Республика</v>
          </cell>
          <cell r="G91" t="str">
            <v>с</v>
          </cell>
          <cell r="H91" t="str">
            <v>нд</v>
          </cell>
          <cell r="I91" t="str">
            <v>нд</v>
          </cell>
          <cell r="J91" t="str">
            <v>нд</v>
          </cell>
          <cell r="K91" t="str">
            <v>нд</v>
          </cell>
          <cell r="L91" t="str">
            <v>нд</v>
          </cell>
          <cell r="M91" t="str">
            <v>нд</v>
          </cell>
          <cell r="N91" t="str">
            <v>нд</v>
          </cell>
          <cell r="O91" t="str">
            <v>нд</v>
          </cell>
          <cell r="P91" t="str">
            <v>нд</v>
          </cell>
          <cell r="Q91">
            <v>0</v>
          </cell>
          <cell r="R91">
            <v>0</v>
          </cell>
          <cell r="S91">
            <v>0</v>
          </cell>
          <cell r="T91">
            <v>0</v>
          </cell>
          <cell r="U91">
            <v>0</v>
          </cell>
          <cell r="V91">
            <v>0</v>
          </cell>
          <cell r="W91">
            <v>0</v>
          </cell>
          <cell r="X91">
            <v>17332</v>
          </cell>
          <cell r="Y91">
            <v>0</v>
          </cell>
          <cell r="Z91">
            <v>2019</v>
          </cell>
          <cell r="AA91">
            <v>2023</v>
          </cell>
          <cell r="AB91">
            <v>2023</v>
          </cell>
          <cell r="AC91" t="str">
            <v>нд</v>
          </cell>
          <cell r="AD91">
            <v>2023</v>
          </cell>
          <cell r="AE91" t="str">
            <v>нд</v>
          </cell>
          <cell r="AF91" t="str">
            <v>нд</v>
          </cell>
          <cell r="AG91" t="str">
            <v>нд</v>
          </cell>
          <cell r="AH91" t="str">
            <v>нд</v>
          </cell>
          <cell r="AI91" t="str">
            <v>нд</v>
          </cell>
          <cell r="AJ91">
            <v>60.81579</v>
          </cell>
          <cell r="AK91">
            <v>424.70042000000001</v>
          </cell>
          <cell r="AL91" t="str">
            <v>06.2020</v>
          </cell>
          <cell r="AM91" t="str">
            <v>нд</v>
          </cell>
          <cell r="AN91">
            <v>50.679825000000001</v>
          </cell>
          <cell r="AO91" t="str">
            <v>нд</v>
          </cell>
          <cell r="AP91" t="str">
            <v>нд</v>
          </cell>
          <cell r="AQ91" t="str">
            <v>нд</v>
          </cell>
          <cell r="AR91" t="str">
            <v>нд</v>
          </cell>
          <cell r="AS91" t="str">
            <v>нд</v>
          </cell>
          <cell r="AT91">
            <v>424.05068628482456</v>
          </cell>
          <cell r="AU91" t="str">
            <v>нд</v>
          </cell>
          <cell r="AV91" t="str">
            <v>нд</v>
          </cell>
          <cell r="AW91" t="str">
            <v>нд</v>
          </cell>
          <cell r="AX91" t="str">
            <v>нд</v>
          </cell>
          <cell r="AY91" t="str">
            <v>нд</v>
          </cell>
          <cell r="AZ91">
            <v>353.37557190402049</v>
          </cell>
          <cell r="BA91">
            <v>18.152798399999998</v>
          </cell>
          <cell r="BB91">
            <v>66.200099999999992</v>
          </cell>
          <cell r="BC91">
            <v>216.86120000000003</v>
          </cell>
          <cell r="BD91">
            <v>52.161473504020478</v>
          </cell>
          <cell r="BE91">
            <v>0</v>
          </cell>
          <cell r="BF91">
            <v>0</v>
          </cell>
          <cell r="BG91">
            <v>0</v>
          </cell>
          <cell r="BH91" t="str">
            <v>нд</v>
          </cell>
          <cell r="BI91" t="str">
            <v>нд</v>
          </cell>
          <cell r="BJ91">
            <v>402.49838000399961</v>
          </cell>
          <cell r="BK91" t="str">
            <v>нд</v>
          </cell>
          <cell r="BL91" t="str">
            <v>нд</v>
          </cell>
          <cell r="BM91" t="str">
            <v>нд</v>
          </cell>
          <cell r="BN91" t="str">
            <v>нд</v>
          </cell>
          <cell r="BO91" t="str">
            <v>нд</v>
          </cell>
          <cell r="BP91">
            <v>335.4153166699997</v>
          </cell>
          <cell r="BQ91">
            <v>0</v>
          </cell>
          <cell r="BR91" t="str">
            <v>нд</v>
          </cell>
          <cell r="BS91">
            <v>14.153456136000001</v>
          </cell>
          <cell r="BT91" t="str">
            <v>нд</v>
          </cell>
          <cell r="BU91">
            <v>7.3988501448249568</v>
          </cell>
          <cell r="BV91" t="str">
            <v>нд</v>
          </cell>
          <cell r="BW91">
            <v>0</v>
          </cell>
          <cell r="BX91" t="str">
            <v>нд</v>
          </cell>
          <cell r="BZ91">
            <v>402.49838000399961</v>
          </cell>
          <cell r="CA91" t="str">
            <v>нд</v>
          </cell>
          <cell r="CC91" t="str">
            <v>нд</v>
          </cell>
          <cell r="CE91" t="str">
            <v>нд</v>
          </cell>
          <cell r="CG91" t="str">
            <v>нд</v>
          </cell>
          <cell r="CI91" t="str">
            <v>нд</v>
          </cell>
          <cell r="CJ91" t="str">
            <v>нд</v>
          </cell>
          <cell r="CK91">
            <v>402.49838000399961</v>
          </cell>
          <cell r="CL91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1">
            <v>0</v>
          </cell>
          <cell r="CN91" t="str">
            <v>нд</v>
          </cell>
          <cell r="CO91">
            <v>17.960255234020799</v>
          </cell>
          <cell r="CP91" t="str">
            <v>нд</v>
          </cell>
          <cell r="CR91" t="str">
            <v>нд</v>
          </cell>
          <cell r="CT91" t="str">
            <v>нд</v>
          </cell>
          <cell r="CV91">
            <v>335.4153166699997</v>
          </cell>
          <cell r="CW91" t="str">
            <v>нд</v>
          </cell>
          <cell r="CY91" t="str">
            <v>нд</v>
          </cell>
          <cell r="DA91" t="str">
            <v>нд</v>
          </cell>
          <cell r="DC91" t="str">
            <v>нд</v>
          </cell>
          <cell r="DE91" t="str">
            <v>нд</v>
          </cell>
          <cell r="DF91" t="str">
            <v>нд</v>
          </cell>
          <cell r="DG91">
            <v>335.4153166699997</v>
          </cell>
        </row>
        <row r="92">
          <cell r="D92" t="str">
            <v>M_Che386</v>
          </cell>
          <cell r="E92" t="str">
            <v>АО "Чеченэнерго"</v>
          </cell>
          <cell r="F92" t="str">
            <v>Чеченская Республика</v>
          </cell>
          <cell r="G92" t="str">
            <v>с</v>
          </cell>
          <cell r="H92" t="str">
            <v>нд</v>
          </cell>
          <cell r="I92" t="str">
            <v>нд</v>
          </cell>
          <cell r="J92" t="str">
            <v>нд</v>
          </cell>
          <cell r="K92" t="str">
            <v>нд</v>
          </cell>
          <cell r="L92" t="str">
            <v>нд</v>
          </cell>
          <cell r="M92" t="str">
            <v>нд</v>
          </cell>
          <cell r="N92" t="str">
            <v>нд</v>
          </cell>
          <cell r="O92" t="str">
            <v>нд</v>
          </cell>
          <cell r="P92" t="str">
            <v>нд</v>
          </cell>
          <cell r="Q92">
            <v>0</v>
          </cell>
          <cell r="R92">
            <v>0</v>
          </cell>
          <cell r="S92">
            <v>0</v>
          </cell>
          <cell r="T92">
            <v>0</v>
          </cell>
          <cell r="U92">
            <v>0</v>
          </cell>
          <cell r="V92">
            <v>0</v>
          </cell>
          <cell r="W92">
            <v>0</v>
          </cell>
          <cell r="X92">
            <v>15162</v>
          </cell>
          <cell r="Y92">
            <v>0</v>
          </cell>
          <cell r="Z92">
            <v>2019</v>
          </cell>
          <cell r="AA92">
            <v>2023</v>
          </cell>
          <cell r="AB92">
            <v>2023</v>
          </cell>
          <cell r="AC92" t="str">
            <v>нд</v>
          </cell>
          <cell r="AD92">
            <v>2023</v>
          </cell>
          <cell r="AE92" t="str">
            <v>нд</v>
          </cell>
          <cell r="AF92" t="str">
            <v>нд</v>
          </cell>
          <cell r="AG92" t="str">
            <v>нд</v>
          </cell>
          <cell r="AH92" t="str">
            <v>нд</v>
          </cell>
          <cell r="AI92" t="str">
            <v>нд</v>
          </cell>
          <cell r="AJ92">
            <v>59.300629999999998</v>
          </cell>
          <cell r="AK92">
            <v>411.50716999999997</v>
          </cell>
          <cell r="AL92" t="str">
            <v>06.2020</v>
          </cell>
          <cell r="AM92" t="str">
            <v>нд</v>
          </cell>
          <cell r="AN92">
            <v>49.417191666666668</v>
          </cell>
          <cell r="AO92" t="str">
            <v>нд</v>
          </cell>
          <cell r="AP92" t="str">
            <v>нд</v>
          </cell>
          <cell r="AQ92" t="str">
            <v>нд</v>
          </cell>
          <cell r="AR92" t="str">
            <v>нд</v>
          </cell>
          <cell r="AS92" t="str">
            <v>нд</v>
          </cell>
          <cell r="AT92">
            <v>411.08470598433576</v>
          </cell>
          <cell r="AU92" t="str">
            <v>нд</v>
          </cell>
          <cell r="AV92" t="str">
            <v>нд</v>
          </cell>
          <cell r="AW92" t="str">
            <v>нд</v>
          </cell>
          <cell r="AX92" t="str">
            <v>нд</v>
          </cell>
          <cell r="AY92" t="str">
            <v>нд</v>
          </cell>
          <cell r="AZ92">
            <v>342.57058832027985</v>
          </cell>
          <cell r="BA92">
            <v>18.11025278</v>
          </cell>
          <cell r="BB92">
            <v>62.76745833333333</v>
          </cell>
          <cell r="BC92">
            <v>215.20368333333334</v>
          </cell>
          <cell r="BD92">
            <v>46.489193873613175</v>
          </cell>
          <cell r="BE92">
            <v>0</v>
          </cell>
          <cell r="BF92">
            <v>0</v>
          </cell>
          <cell r="BG92">
            <v>0</v>
          </cell>
          <cell r="BH92" t="str">
            <v>нд</v>
          </cell>
          <cell r="BI92" t="str">
            <v>нд</v>
          </cell>
          <cell r="BJ92">
            <v>392.08496000400027</v>
          </cell>
          <cell r="BK92" t="str">
            <v>нд</v>
          </cell>
          <cell r="BL92" t="str">
            <v>нд</v>
          </cell>
          <cell r="BM92" t="str">
            <v>нд</v>
          </cell>
          <cell r="BN92" t="str">
            <v>нд</v>
          </cell>
          <cell r="BO92" t="str">
            <v>нд</v>
          </cell>
          <cell r="BP92">
            <v>326.73746667000023</v>
          </cell>
          <cell r="BQ92">
            <v>0</v>
          </cell>
          <cell r="BR92" t="str">
            <v>нд</v>
          </cell>
          <cell r="BS92">
            <v>14.120283971999999</v>
          </cell>
          <cell r="BT92" t="str">
            <v>нд</v>
          </cell>
          <cell r="BU92">
            <v>4.8794620083355191</v>
          </cell>
          <cell r="BV92" t="str">
            <v>нд</v>
          </cell>
          <cell r="BW92">
            <v>0</v>
          </cell>
          <cell r="BX92" t="str">
            <v>нд</v>
          </cell>
          <cell r="BZ92">
            <v>392.08496000400004</v>
          </cell>
          <cell r="CA92" t="str">
            <v>нд</v>
          </cell>
          <cell r="CC92" t="str">
            <v>нд</v>
          </cell>
          <cell r="CE92" t="str">
            <v>нд</v>
          </cell>
          <cell r="CG92" t="str">
            <v>нд</v>
          </cell>
          <cell r="CI92" t="str">
            <v>нд</v>
          </cell>
          <cell r="CJ92" t="str">
            <v>нд</v>
          </cell>
          <cell r="CK92">
            <v>392.08496000400004</v>
          </cell>
          <cell r="CL92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2">
            <v>0</v>
          </cell>
          <cell r="CN92" t="str">
            <v>нд</v>
          </cell>
          <cell r="CO92">
            <v>15.833121650279599</v>
          </cell>
          <cell r="CP92" t="str">
            <v>нд</v>
          </cell>
          <cell r="CR92" t="str">
            <v>нд</v>
          </cell>
          <cell r="CT92" t="str">
            <v>нд</v>
          </cell>
          <cell r="CV92">
            <v>326.73746667000023</v>
          </cell>
          <cell r="CW92" t="str">
            <v>нд</v>
          </cell>
          <cell r="CY92" t="str">
            <v>нд</v>
          </cell>
          <cell r="DA92" t="str">
            <v>нд</v>
          </cell>
          <cell r="DC92" t="str">
            <v>нд</v>
          </cell>
          <cell r="DE92" t="str">
            <v>нд</v>
          </cell>
          <cell r="DF92" t="str">
            <v>нд</v>
          </cell>
          <cell r="DG92">
            <v>326.73746667000023</v>
          </cell>
        </row>
        <row r="93">
          <cell r="D93" t="str">
            <v>M_Che387</v>
          </cell>
          <cell r="E93" t="str">
            <v>АО "Чеченэнерго"</v>
          </cell>
          <cell r="F93" t="str">
            <v>Чеченская Республика</v>
          </cell>
          <cell r="G93" t="str">
            <v>с</v>
          </cell>
          <cell r="H93" t="str">
            <v>нд</v>
          </cell>
          <cell r="I93" t="str">
            <v>нд</v>
          </cell>
          <cell r="J93" t="str">
            <v>нд</v>
          </cell>
          <cell r="K93" t="str">
            <v>нд</v>
          </cell>
          <cell r="L93" t="str">
            <v>нд</v>
          </cell>
          <cell r="M93" t="str">
            <v>нд</v>
          </cell>
          <cell r="N93" t="str">
            <v>нд</v>
          </cell>
          <cell r="O93" t="str">
            <v>нд</v>
          </cell>
          <cell r="P93" t="str">
            <v>нд</v>
          </cell>
          <cell r="Q93">
            <v>0</v>
          </cell>
          <cell r="R93">
            <v>0</v>
          </cell>
          <cell r="S93">
            <v>0</v>
          </cell>
          <cell r="T93">
            <v>0</v>
          </cell>
          <cell r="U93">
            <v>0</v>
          </cell>
          <cell r="V93">
            <v>0</v>
          </cell>
          <cell r="W93">
            <v>0</v>
          </cell>
          <cell r="X93">
            <v>10346</v>
          </cell>
          <cell r="Y93">
            <v>0</v>
          </cell>
          <cell r="Z93">
            <v>2019</v>
          </cell>
          <cell r="AA93">
            <v>2023</v>
          </cell>
          <cell r="AB93">
            <v>2023</v>
          </cell>
          <cell r="AC93" t="str">
            <v>нд</v>
          </cell>
          <cell r="AD93">
            <v>2023</v>
          </cell>
          <cell r="AE93" t="str">
            <v>нд</v>
          </cell>
          <cell r="AF93" t="str">
            <v>нд</v>
          </cell>
          <cell r="AG93" t="str">
            <v>нд</v>
          </cell>
          <cell r="AH93" t="str">
            <v>нд</v>
          </cell>
          <cell r="AI93" t="str">
            <v>нд</v>
          </cell>
          <cell r="AJ93">
            <v>38.804349999999999</v>
          </cell>
          <cell r="AK93">
            <v>270.19085999999999</v>
          </cell>
          <cell r="AL93" t="str">
            <v>06.2020</v>
          </cell>
          <cell r="AM93" t="str">
            <v>нд</v>
          </cell>
          <cell r="AN93">
            <v>32.336958333333335</v>
          </cell>
          <cell r="AO93" t="str">
            <v>нд</v>
          </cell>
          <cell r="AP93" t="str">
            <v>нд</v>
          </cell>
          <cell r="AQ93" t="str">
            <v>нд</v>
          </cell>
          <cell r="AR93" t="str">
            <v>нд</v>
          </cell>
          <cell r="AS93" t="str">
            <v>нд</v>
          </cell>
          <cell r="AT93">
            <v>269.93475128373609</v>
          </cell>
          <cell r="AU93" t="str">
            <v>нд</v>
          </cell>
          <cell r="AV93" t="str">
            <v>нд</v>
          </cell>
          <cell r="AW93" t="str">
            <v>нд</v>
          </cell>
          <cell r="AX93" t="str">
            <v>нд</v>
          </cell>
          <cell r="AY93" t="str">
            <v>нд</v>
          </cell>
          <cell r="AZ93">
            <v>224.94562606978013</v>
          </cell>
          <cell r="BA93">
            <v>12.95277804</v>
          </cell>
          <cell r="BB93">
            <v>40.651983333333334</v>
          </cell>
          <cell r="BC93">
            <v>140.08053333333334</v>
          </cell>
          <cell r="BD93">
            <v>31.260331363113465</v>
          </cell>
          <cell r="BE93">
            <v>0</v>
          </cell>
          <cell r="BF93">
            <v>0</v>
          </cell>
          <cell r="BG93">
            <v>0</v>
          </cell>
          <cell r="BH93" t="str">
            <v>нд</v>
          </cell>
          <cell r="BI93" t="str">
            <v>нд</v>
          </cell>
          <cell r="BJ93">
            <v>256.93773999600023</v>
          </cell>
          <cell r="BK93" t="str">
            <v>нд</v>
          </cell>
          <cell r="BL93" t="str">
            <v>нд</v>
          </cell>
          <cell r="BM93" t="str">
            <v>нд</v>
          </cell>
          <cell r="BN93" t="str">
            <v>нд</v>
          </cell>
          <cell r="BO93" t="str">
            <v>нд</v>
          </cell>
          <cell r="BP93">
            <v>214.11478333000022</v>
          </cell>
          <cell r="BQ93">
            <v>0</v>
          </cell>
          <cell r="BR93" t="str">
            <v>нд</v>
          </cell>
          <cell r="BS93">
            <v>10.099080684</v>
          </cell>
          <cell r="BT93" t="str">
            <v>нд</v>
          </cell>
          <cell r="BU93">
            <v>2.8979306037358796</v>
          </cell>
          <cell r="BV93" t="str">
            <v>нд</v>
          </cell>
          <cell r="BW93">
            <v>0</v>
          </cell>
          <cell r="BX93" t="str">
            <v>нд</v>
          </cell>
          <cell r="BZ93">
            <v>256.937739996</v>
          </cell>
          <cell r="CA93" t="str">
            <v>нд</v>
          </cell>
          <cell r="CC93" t="str">
            <v>нд</v>
          </cell>
          <cell r="CE93" t="str">
            <v>нд</v>
          </cell>
          <cell r="CG93" t="str">
            <v>нд</v>
          </cell>
          <cell r="CI93" t="str">
            <v>нд</v>
          </cell>
          <cell r="CJ93" t="str">
            <v>нд</v>
          </cell>
          <cell r="CK93">
            <v>256.937739996</v>
          </cell>
          <cell r="CL93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3">
            <v>0</v>
          </cell>
          <cell r="CN93" t="str">
            <v>нд</v>
          </cell>
          <cell r="CO93">
            <v>10.8308427397799</v>
          </cell>
          <cell r="CP93" t="str">
            <v>нд</v>
          </cell>
          <cell r="CR93" t="str">
            <v>нд</v>
          </cell>
          <cell r="CT93" t="str">
            <v>нд</v>
          </cell>
          <cell r="CV93">
            <v>214.11478333000022</v>
          </cell>
          <cell r="CW93" t="str">
            <v>нд</v>
          </cell>
          <cell r="CY93" t="str">
            <v>нд</v>
          </cell>
          <cell r="DA93" t="str">
            <v>нд</v>
          </cell>
          <cell r="DC93" t="str">
            <v>нд</v>
          </cell>
          <cell r="DE93" t="str">
            <v>нд</v>
          </cell>
          <cell r="DF93" t="str">
            <v>нд</v>
          </cell>
          <cell r="DG93">
            <v>214.11478333000022</v>
          </cell>
        </row>
        <row r="94">
          <cell r="D94" t="str">
            <v>M_Che388</v>
          </cell>
          <cell r="E94" t="str">
            <v>АО "Чеченэнерго"</v>
          </cell>
          <cell r="F94" t="str">
            <v>Чеченская Республика</v>
          </cell>
          <cell r="G94" t="str">
            <v>с</v>
          </cell>
          <cell r="H94" t="str">
            <v>нд</v>
          </cell>
          <cell r="I94" t="str">
            <v>нд</v>
          </cell>
          <cell r="J94" t="str">
            <v>нд</v>
          </cell>
          <cell r="K94" t="str">
            <v>нд</v>
          </cell>
          <cell r="L94" t="str">
            <v>нд</v>
          </cell>
          <cell r="M94" t="str">
            <v>нд</v>
          </cell>
          <cell r="N94" t="str">
            <v>нд</v>
          </cell>
          <cell r="O94" t="str">
            <v>нд</v>
          </cell>
          <cell r="P94" t="str">
            <v>нд</v>
          </cell>
          <cell r="Q94">
            <v>0</v>
          </cell>
          <cell r="R94">
            <v>0</v>
          </cell>
          <cell r="S94">
            <v>0</v>
          </cell>
          <cell r="T94">
            <v>0</v>
          </cell>
          <cell r="U94">
            <v>0</v>
          </cell>
          <cell r="V94">
            <v>0</v>
          </cell>
          <cell r="W94">
            <v>0</v>
          </cell>
          <cell r="X94">
            <v>22439</v>
          </cell>
          <cell r="Y94">
            <v>0</v>
          </cell>
          <cell r="Z94">
            <v>2019</v>
          </cell>
          <cell r="AA94">
            <v>2023</v>
          </cell>
          <cell r="AB94">
            <v>2023</v>
          </cell>
          <cell r="AC94" t="str">
            <v>нд</v>
          </cell>
          <cell r="AD94">
            <v>2023</v>
          </cell>
          <cell r="AE94" t="str">
            <v>нд</v>
          </cell>
          <cell r="AF94" t="str">
            <v>нд</v>
          </cell>
          <cell r="AG94" t="str">
            <v>нд</v>
          </cell>
          <cell r="AH94" t="str">
            <v>нд</v>
          </cell>
          <cell r="AI94" t="str">
            <v>нд</v>
          </cell>
          <cell r="AJ94">
            <v>86.170730000000006</v>
          </cell>
          <cell r="AK94">
            <v>596.68187999999998</v>
          </cell>
          <cell r="AL94" t="str">
            <v>06.2020</v>
          </cell>
          <cell r="AM94" t="str">
            <v>нд</v>
          </cell>
          <cell r="AN94">
            <v>71.808941666666669</v>
          </cell>
          <cell r="AO94" t="str">
            <v>нд</v>
          </cell>
          <cell r="AP94" t="str">
            <v>нд</v>
          </cell>
          <cell r="AQ94" t="str">
            <v>нд</v>
          </cell>
          <cell r="AR94" t="str">
            <v>нд</v>
          </cell>
          <cell r="AS94" t="str">
            <v>нд</v>
          </cell>
          <cell r="AT94">
            <v>595.96785822867128</v>
          </cell>
          <cell r="AU94" t="str">
            <v>нд</v>
          </cell>
          <cell r="AV94" t="str">
            <v>нд</v>
          </cell>
          <cell r="AW94" t="str">
            <v>нд</v>
          </cell>
          <cell r="AX94" t="str">
            <v>нд</v>
          </cell>
          <cell r="AY94" t="str">
            <v>нд</v>
          </cell>
          <cell r="AZ94">
            <v>496.6398818572261</v>
          </cell>
          <cell r="BA94">
            <v>25.527372759999999</v>
          </cell>
          <cell r="BB94">
            <v>89.816525000000013</v>
          </cell>
          <cell r="BC94">
            <v>313.48901666666671</v>
          </cell>
          <cell r="BD94">
            <v>67.806967430559382</v>
          </cell>
          <cell r="BE94">
            <v>0</v>
          </cell>
          <cell r="BF94">
            <v>0</v>
          </cell>
          <cell r="BG94">
            <v>0</v>
          </cell>
          <cell r="BH94" t="str">
            <v>нд</v>
          </cell>
          <cell r="BI94" t="str">
            <v>нд</v>
          </cell>
          <cell r="BJ94">
            <v>567.93785000400032</v>
          </cell>
          <cell r="BK94" t="str">
            <v>нд</v>
          </cell>
          <cell r="BL94" t="str">
            <v>нд</v>
          </cell>
          <cell r="BM94" t="str">
            <v>нд</v>
          </cell>
          <cell r="BN94" t="str">
            <v>нд</v>
          </cell>
          <cell r="BO94" t="str">
            <v>нд</v>
          </cell>
          <cell r="BP94">
            <v>473.28154167000031</v>
          </cell>
          <cell r="BQ94">
            <v>0</v>
          </cell>
          <cell r="BR94" t="str">
            <v>нд</v>
          </cell>
          <cell r="BS94">
            <v>19.903297691999999</v>
          </cell>
          <cell r="BT94" t="str">
            <v>нд</v>
          </cell>
          <cell r="BU94">
            <v>8.126710532670959</v>
          </cell>
          <cell r="BV94" t="str">
            <v>нд</v>
          </cell>
          <cell r="BW94">
            <v>0</v>
          </cell>
          <cell r="BX94" t="str">
            <v>нд</v>
          </cell>
          <cell r="BZ94">
            <v>567.93785000399998</v>
          </cell>
          <cell r="CA94" t="str">
            <v>нд</v>
          </cell>
          <cell r="CC94" t="str">
            <v>нд</v>
          </cell>
          <cell r="CE94" t="str">
            <v>нд</v>
          </cell>
          <cell r="CG94" t="str">
            <v>нд</v>
          </cell>
          <cell r="CI94" t="str">
            <v>нд</v>
          </cell>
          <cell r="CJ94" t="str">
            <v>нд</v>
          </cell>
          <cell r="CK94">
            <v>567.93785000399998</v>
          </cell>
          <cell r="CL94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4">
            <v>0</v>
          </cell>
          <cell r="CN94" t="str">
            <v>нд</v>
          </cell>
          <cell r="CO94">
            <v>23.358340187225799</v>
          </cell>
          <cell r="CP94" t="str">
            <v>нд</v>
          </cell>
          <cell r="CR94" t="str">
            <v>нд</v>
          </cell>
          <cell r="CT94" t="str">
            <v>нд</v>
          </cell>
          <cell r="CV94">
            <v>473.28154167000031</v>
          </cell>
          <cell r="CW94" t="str">
            <v>нд</v>
          </cell>
          <cell r="CY94" t="str">
            <v>нд</v>
          </cell>
          <cell r="DA94" t="str">
            <v>нд</v>
          </cell>
          <cell r="DC94" t="str">
            <v>нд</v>
          </cell>
          <cell r="DE94" t="str">
            <v>нд</v>
          </cell>
          <cell r="DF94" t="str">
            <v>нд</v>
          </cell>
          <cell r="DG94">
            <v>473.28154167000031</v>
          </cell>
        </row>
        <row r="95">
          <cell r="D95" t="str">
            <v>M_Che389</v>
          </cell>
          <cell r="E95" t="str">
            <v>АО "Чеченэнерго"</v>
          </cell>
          <cell r="F95" t="str">
            <v>Чеченская Республика</v>
          </cell>
          <cell r="G95" t="str">
            <v>с</v>
          </cell>
          <cell r="H95" t="str">
            <v>нд</v>
          </cell>
          <cell r="I95" t="str">
            <v>нд</v>
          </cell>
          <cell r="J95" t="str">
            <v>нд</v>
          </cell>
          <cell r="K95" t="str">
            <v>нд</v>
          </cell>
          <cell r="L95" t="str">
            <v>нд</v>
          </cell>
          <cell r="M95" t="str">
            <v>нд</v>
          </cell>
          <cell r="N95" t="str">
            <v>нд</v>
          </cell>
          <cell r="O95" t="str">
            <v>нд</v>
          </cell>
          <cell r="P95" t="str">
            <v>нд</v>
          </cell>
          <cell r="Q95">
            <v>0</v>
          </cell>
          <cell r="R95">
            <v>0</v>
          </cell>
          <cell r="S95">
            <v>0</v>
          </cell>
          <cell r="T95">
            <v>0</v>
          </cell>
          <cell r="U95">
            <v>0</v>
          </cell>
          <cell r="V95">
            <v>0</v>
          </cell>
          <cell r="W95">
            <v>0</v>
          </cell>
          <cell r="X95">
            <v>21995</v>
          </cell>
          <cell r="Y95">
            <v>0</v>
          </cell>
          <cell r="Z95">
            <v>2019</v>
          </cell>
          <cell r="AA95">
            <v>2023</v>
          </cell>
          <cell r="AB95">
            <v>2023</v>
          </cell>
          <cell r="AC95" t="str">
            <v>нд</v>
          </cell>
          <cell r="AD95">
            <v>2023</v>
          </cell>
          <cell r="AE95" t="str">
            <v>нд</v>
          </cell>
          <cell r="AF95" t="str">
            <v>нд</v>
          </cell>
          <cell r="AG95" t="str">
            <v>нд</v>
          </cell>
          <cell r="AH95" t="str">
            <v>нд</v>
          </cell>
          <cell r="AI95" t="str">
            <v>нд</v>
          </cell>
          <cell r="AJ95">
            <v>82.376289999999997</v>
          </cell>
          <cell r="AK95">
            <v>571.73262999999997</v>
          </cell>
          <cell r="AL95" t="str">
            <v>06.2020</v>
          </cell>
          <cell r="AM95" t="str">
            <v>нд</v>
          </cell>
          <cell r="AN95">
            <v>68.646908333333329</v>
          </cell>
          <cell r="AO95" t="str">
            <v>нд</v>
          </cell>
          <cell r="AP95" t="str">
            <v>нд</v>
          </cell>
          <cell r="AQ95" t="str">
            <v>нд</v>
          </cell>
          <cell r="AR95" t="str">
            <v>нд</v>
          </cell>
          <cell r="AS95" t="str">
            <v>нд</v>
          </cell>
          <cell r="AT95">
            <v>570.84102519678277</v>
          </cell>
          <cell r="AU95" t="str">
            <v>нд</v>
          </cell>
          <cell r="AV95" t="str">
            <v>нд</v>
          </cell>
          <cell r="AW95" t="str">
            <v>нд</v>
          </cell>
          <cell r="AX95" t="str">
            <v>нд</v>
          </cell>
          <cell r="AY95" t="str">
            <v>нд</v>
          </cell>
          <cell r="AZ95">
            <v>475.70085433065231</v>
          </cell>
          <cell r="BA95">
            <v>21.977177040000001</v>
          </cell>
          <cell r="BB95">
            <v>87.157425000000003</v>
          </cell>
          <cell r="BC95">
            <v>298.04686666666663</v>
          </cell>
          <cell r="BD95">
            <v>68.51938562398567</v>
          </cell>
          <cell r="BE95">
            <v>0</v>
          </cell>
          <cell r="BF95">
            <v>0</v>
          </cell>
          <cell r="BG95">
            <v>0</v>
          </cell>
          <cell r="BH95" t="str">
            <v>нд</v>
          </cell>
          <cell r="BI95" t="str">
            <v>нд</v>
          </cell>
          <cell r="BJ95">
            <v>543.55736000399975</v>
          </cell>
          <cell r="BK95" t="str">
            <v>нд</v>
          </cell>
          <cell r="BL95" t="str">
            <v>нд</v>
          </cell>
          <cell r="BM95" t="str">
            <v>нд</v>
          </cell>
          <cell r="BN95" t="str">
            <v>нд</v>
          </cell>
          <cell r="BO95" t="str">
            <v>нд</v>
          </cell>
          <cell r="BP95">
            <v>452.96446666999981</v>
          </cell>
          <cell r="BQ95">
            <v>0</v>
          </cell>
          <cell r="BR95" t="str">
            <v>нд</v>
          </cell>
          <cell r="BS95">
            <v>17.135265</v>
          </cell>
          <cell r="BT95" t="str">
            <v>нд</v>
          </cell>
          <cell r="BU95">
            <v>10.148400192783001</v>
          </cell>
          <cell r="BV95" t="str">
            <v>нд</v>
          </cell>
          <cell r="BW95">
            <v>0</v>
          </cell>
          <cell r="BX95" t="str">
            <v>нд</v>
          </cell>
          <cell r="BZ95">
            <v>543.55736000400009</v>
          </cell>
          <cell r="CA95" t="str">
            <v>нд</v>
          </cell>
          <cell r="CC95" t="str">
            <v>нд</v>
          </cell>
          <cell r="CE95" t="str">
            <v>нд</v>
          </cell>
          <cell r="CG95" t="str">
            <v>нд</v>
          </cell>
          <cell r="CI95" t="str">
            <v>нд</v>
          </cell>
          <cell r="CJ95" t="str">
            <v>нд</v>
          </cell>
          <cell r="CK95">
            <v>543.55736000400009</v>
          </cell>
          <cell r="CL95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5">
            <v>0</v>
          </cell>
          <cell r="CN95" t="str">
            <v>нд</v>
          </cell>
          <cell r="CO95">
            <v>22.7363876606525</v>
          </cell>
          <cell r="CP95" t="str">
            <v>нд</v>
          </cell>
          <cell r="CR95" t="str">
            <v>нд</v>
          </cell>
          <cell r="CT95" t="str">
            <v>нд</v>
          </cell>
          <cell r="CV95">
            <v>452.96446666999981</v>
          </cell>
          <cell r="CW95" t="str">
            <v>нд</v>
          </cell>
          <cell r="CY95" t="str">
            <v>нд</v>
          </cell>
          <cell r="DA95" t="str">
            <v>нд</v>
          </cell>
          <cell r="DC95" t="str">
            <v>нд</v>
          </cell>
          <cell r="DE95" t="str">
            <v>нд</v>
          </cell>
          <cell r="DF95" t="str">
            <v>нд</v>
          </cell>
          <cell r="DG95">
            <v>452.96446666999981</v>
          </cell>
        </row>
        <row r="96">
          <cell r="D96" t="str">
            <v>M_Che390</v>
          </cell>
          <cell r="E96" t="str">
            <v>АО "Чеченэнерго"</v>
          </cell>
          <cell r="F96" t="str">
            <v>Чеченская Республика</v>
          </cell>
          <cell r="G96" t="str">
            <v>с</v>
          </cell>
          <cell r="H96" t="str">
            <v>нд</v>
          </cell>
          <cell r="I96" t="str">
            <v>нд</v>
          </cell>
          <cell r="J96" t="str">
            <v>нд</v>
          </cell>
          <cell r="K96" t="str">
            <v>нд</v>
          </cell>
          <cell r="L96" t="str">
            <v>нд</v>
          </cell>
          <cell r="M96" t="str">
            <v>нд</v>
          </cell>
          <cell r="N96" t="str">
            <v>нд</v>
          </cell>
          <cell r="O96" t="str">
            <v>нд</v>
          </cell>
          <cell r="P96" t="str">
            <v>нд</v>
          </cell>
          <cell r="Q96">
            <v>0</v>
          </cell>
          <cell r="R96">
            <v>0</v>
          </cell>
          <cell r="S96">
            <v>0</v>
          </cell>
          <cell r="T96">
            <v>0</v>
          </cell>
          <cell r="U96">
            <v>0</v>
          </cell>
          <cell r="V96">
            <v>0</v>
          </cell>
          <cell r="W96">
            <v>0</v>
          </cell>
          <cell r="X96">
            <v>10618</v>
          </cell>
          <cell r="Y96">
            <v>0</v>
          </cell>
          <cell r="Z96">
            <v>2019</v>
          </cell>
          <cell r="AA96">
            <v>2023</v>
          </cell>
          <cell r="AB96">
            <v>2023</v>
          </cell>
          <cell r="AC96" t="str">
            <v>нд</v>
          </cell>
          <cell r="AD96">
            <v>2023</v>
          </cell>
          <cell r="AE96" t="str">
            <v>нд</v>
          </cell>
          <cell r="AF96" t="str">
            <v>нд</v>
          </cell>
          <cell r="AG96" t="str">
            <v>нд</v>
          </cell>
          <cell r="AH96" t="str">
            <v>нд</v>
          </cell>
          <cell r="AI96" t="str">
            <v>нд</v>
          </cell>
          <cell r="AJ96">
            <v>38.822899999999997</v>
          </cell>
          <cell r="AK96">
            <v>270.9144</v>
          </cell>
          <cell r="AL96" t="str">
            <v>06.2020</v>
          </cell>
          <cell r="AM96" t="str">
            <v>нд</v>
          </cell>
          <cell r="AN96">
            <v>32.352416666666663</v>
          </cell>
          <cell r="AO96" t="str">
            <v>нд</v>
          </cell>
          <cell r="AP96" t="str">
            <v>нд</v>
          </cell>
          <cell r="AQ96" t="str">
            <v>нд</v>
          </cell>
          <cell r="AR96" t="str">
            <v>нд</v>
          </cell>
          <cell r="AS96" t="str">
            <v>нд</v>
          </cell>
          <cell r="AT96">
            <v>270.68840132521512</v>
          </cell>
          <cell r="AU96" t="str">
            <v>нд</v>
          </cell>
          <cell r="AV96" t="str">
            <v>нд</v>
          </cell>
          <cell r="AW96" t="str">
            <v>нд</v>
          </cell>
          <cell r="AX96" t="str">
            <v>нд</v>
          </cell>
          <cell r="AY96" t="str">
            <v>нд</v>
          </cell>
          <cell r="AZ96">
            <v>225.57366777101259</v>
          </cell>
          <cell r="BA96">
            <v>13.80369045</v>
          </cell>
          <cell r="BB96">
            <v>41.666225000000004</v>
          </cell>
          <cell r="BC96">
            <v>139.1071666666667</v>
          </cell>
          <cell r="BD96">
            <v>30.996585654345893</v>
          </cell>
          <cell r="BE96">
            <v>0</v>
          </cell>
          <cell r="BF96">
            <v>0</v>
          </cell>
          <cell r="BG96">
            <v>0</v>
          </cell>
          <cell r="BH96" t="str">
            <v>нд</v>
          </cell>
          <cell r="BI96" t="str">
            <v>нд</v>
          </cell>
          <cell r="BJ96">
            <v>257.31288999599951</v>
          </cell>
          <cell r="BK96" t="str">
            <v>нд</v>
          </cell>
          <cell r="BL96" t="str">
            <v>нд</v>
          </cell>
          <cell r="BM96" t="str">
            <v>нд</v>
          </cell>
          <cell r="BN96" t="str">
            <v>нд</v>
          </cell>
          <cell r="BO96" t="str">
            <v>нд</v>
          </cell>
          <cell r="BP96">
            <v>214.42740832999959</v>
          </cell>
          <cell r="BQ96">
            <v>0</v>
          </cell>
          <cell r="BR96" t="str">
            <v>нд</v>
          </cell>
          <cell r="BS96">
            <v>1.1484684771297999</v>
          </cell>
          <cell r="BT96" t="str">
            <v>нд</v>
          </cell>
          <cell r="BU96">
            <v>12.227042852085798</v>
          </cell>
          <cell r="BV96" t="str">
            <v>нд</v>
          </cell>
          <cell r="BW96">
            <v>0</v>
          </cell>
          <cell r="BX96" t="str">
            <v>нд</v>
          </cell>
          <cell r="BZ96">
            <v>257.31288999599951</v>
          </cell>
          <cell r="CA96" t="str">
            <v>нд</v>
          </cell>
          <cell r="CC96" t="str">
            <v>нд</v>
          </cell>
          <cell r="CE96" t="str">
            <v>нд</v>
          </cell>
          <cell r="CG96" t="str">
            <v>нд</v>
          </cell>
          <cell r="CI96" t="str">
            <v>нд</v>
          </cell>
          <cell r="CJ96" t="str">
            <v>нд</v>
          </cell>
          <cell r="CK96">
            <v>257.31288999599951</v>
          </cell>
          <cell r="CL96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6">
            <v>0</v>
          </cell>
          <cell r="CN96" t="str">
            <v>нд</v>
          </cell>
          <cell r="CO96">
            <v>11.146259441012999</v>
          </cell>
          <cell r="CP96" t="str">
            <v>нд</v>
          </cell>
          <cell r="CR96" t="str">
            <v>нд</v>
          </cell>
          <cell r="CT96" t="str">
            <v>нд</v>
          </cell>
          <cell r="CV96">
            <v>214.42740832999959</v>
          </cell>
          <cell r="CW96" t="str">
            <v>нд</v>
          </cell>
          <cell r="CY96" t="str">
            <v>нд</v>
          </cell>
          <cell r="DA96" t="str">
            <v>нд</v>
          </cell>
          <cell r="DC96" t="str">
            <v>нд</v>
          </cell>
          <cell r="DE96" t="str">
            <v>нд</v>
          </cell>
          <cell r="DF96" t="str">
            <v>нд</v>
          </cell>
          <cell r="DG96">
            <v>214.42740832999959</v>
          </cell>
        </row>
        <row r="97">
          <cell r="D97" t="str">
            <v>M_Che415</v>
          </cell>
          <cell r="E97" t="str">
            <v>АО "Чеченэнерго"</v>
          </cell>
          <cell r="F97" t="str">
            <v>Чеченская Республика</v>
          </cell>
          <cell r="G97" t="str">
            <v>с</v>
          </cell>
          <cell r="H97" t="str">
            <v>нд</v>
          </cell>
          <cell r="I97" t="str">
            <v>нд</v>
          </cell>
          <cell r="J97" t="str">
            <v>нд</v>
          </cell>
          <cell r="K97" t="str">
            <v>нд</v>
          </cell>
          <cell r="L97" t="str">
            <v>нд</v>
          </cell>
          <cell r="M97" t="str">
            <v>нд</v>
          </cell>
          <cell r="N97" t="str">
            <v>нд</v>
          </cell>
          <cell r="O97" t="str">
            <v>нд</v>
          </cell>
          <cell r="P97" t="str">
            <v>нд</v>
          </cell>
          <cell r="Q97">
            <v>0</v>
          </cell>
          <cell r="R97">
            <v>0</v>
          </cell>
          <cell r="S97">
            <v>0</v>
          </cell>
          <cell r="T97">
            <v>0</v>
          </cell>
          <cell r="U97">
            <v>0</v>
          </cell>
          <cell r="V97">
            <v>0</v>
          </cell>
          <cell r="W97">
            <v>0</v>
          </cell>
          <cell r="X97">
            <v>4370</v>
          </cell>
          <cell r="Y97">
            <v>0</v>
          </cell>
          <cell r="Z97">
            <v>2019</v>
          </cell>
          <cell r="AA97">
            <v>2024</v>
          </cell>
          <cell r="AB97">
            <v>2024</v>
          </cell>
          <cell r="AC97" t="str">
            <v>нд</v>
          </cell>
          <cell r="AD97">
            <v>2024</v>
          </cell>
          <cell r="AE97" t="str">
            <v>нд</v>
          </cell>
          <cell r="AF97" t="str">
            <v>нд</v>
          </cell>
          <cell r="AG97" t="str">
            <v>нд</v>
          </cell>
          <cell r="AH97" t="str">
            <v>нд</v>
          </cell>
          <cell r="AI97" t="str">
            <v>нд</v>
          </cell>
          <cell r="AJ97">
            <v>16.90343</v>
          </cell>
          <cell r="AK97">
            <v>118.30876000000001</v>
          </cell>
          <cell r="AL97" t="str">
            <v>06.2020</v>
          </cell>
          <cell r="AM97" t="str">
            <v>нд</v>
          </cell>
          <cell r="AN97">
            <v>14.086191666666668</v>
          </cell>
          <cell r="AO97" t="str">
            <v>нд</v>
          </cell>
          <cell r="AP97" t="str">
            <v>нд</v>
          </cell>
          <cell r="AQ97" t="str">
            <v>нд</v>
          </cell>
          <cell r="AR97" t="str">
            <v>нд</v>
          </cell>
          <cell r="AS97" t="str">
            <v>нд</v>
          </cell>
          <cell r="AT97">
            <v>118.1874109673432</v>
          </cell>
          <cell r="AU97" t="str">
            <v>нд</v>
          </cell>
          <cell r="AV97" t="str">
            <v>нд</v>
          </cell>
          <cell r="AW97" t="str">
            <v>нд</v>
          </cell>
          <cell r="AX97" t="str">
            <v>нд</v>
          </cell>
          <cell r="AY97" t="str">
            <v>нд</v>
          </cell>
          <cell r="AZ97">
            <v>98.489509139452664</v>
          </cell>
          <cell r="BA97">
            <v>5.24729329</v>
          </cell>
          <cell r="BB97">
            <v>17.244675000000001</v>
          </cell>
          <cell r="BC97">
            <v>61.122041666666661</v>
          </cell>
          <cell r="BD97">
            <v>14.875499182786003</v>
          </cell>
          <cell r="BE97">
            <v>0</v>
          </cell>
          <cell r="BF97">
            <v>0</v>
          </cell>
          <cell r="BG97">
            <v>0</v>
          </cell>
          <cell r="BH97" t="str">
            <v>нд</v>
          </cell>
          <cell r="BI97" t="str">
            <v>нд</v>
          </cell>
          <cell r="BJ97">
            <v>112.710860004</v>
          </cell>
          <cell r="BK97" t="str">
            <v>нд</v>
          </cell>
          <cell r="BL97" t="str">
            <v>нд</v>
          </cell>
          <cell r="BM97" t="str">
            <v>нд</v>
          </cell>
          <cell r="BN97" t="str">
            <v>нд</v>
          </cell>
          <cell r="BO97" t="str">
            <v>нд</v>
          </cell>
          <cell r="BP97">
            <v>93.92571667</v>
          </cell>
          <cell r="BQ97">
            <v>0</v>
          </cell>
          <cell r="BR97" t="str">
            <v>нд</v>
          </cell>
          <cell r="BT97" t="str">
            <v>нд</v>
          </cell>
          <cell r="BU97">
            <v>5.4765509633432039</v>
          </cell>
          <cell r="BV97" t="str">
            <v>нд</v>
          </cell>
          <cell r="BW97">
            <v>0</v>
          </cell>
          <cell r="BX97" t="str">
            <v>нд</v>
          </cell>
          <cell r="CA97" t="str">
            <v>нд</v>
          </cell>
          <cell r="CB97">
            <v>112.71086000400004</v>
          </cell>
          <cell r="CC97" t="str">
            <v>нд</v>
          </cell>
          <cell r="CE97" t="str">
            <v>нд</v>
          </cell>
          <cell r="CG97" t="str">
            <v>нд</v>
          </cell>
          <cell r="CI97" t="str">
            <v>нд</v>
          </cell>
          <cell r="CJ97" t="str">
            <v>нд</v>
          </cell>
          <cell r="CK97">
            <v>112.71086000400004</v>
          </cell>
          <cell r="CL97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7">
            <v>0</v>
          </cell>
          <cell r="CN97" t="str">
            <v>нд</v>
          </cell>
          <cell r="CO97">
            <v>4.5637924694526699</v>
          </cell>
          <cell r="CP97" t="str">
            <v>нд</v>
          </cell>
          <cell r="CR97" t="str">
            <v>нд</v>
          </cell>
          <cell r="CT97" t="str">
            <v>нд</v>
          </cell>
          <cell r="CW97" t="str">
            <v>нд</v>
          </cell>
          <cell r="CX97">
            <v>93.92571667</v>
          </cell>
          <cell r="CY97" t="str">
            <v>нд</v>
          </cell>
          <cell r="DA97" t="str">
            <v>нд</v>
          </cell>
          <cell r="DC97" t="str">
            <v>нд</v>
          </cell>
          <cell r="DE97" t="str">
            <v>нд</v>
          </cell>
          <cell r="DF97" t="str">
            <v>нд</v>
          </cell>
          <cell r="DG97">
            <v>93.92571667</v>
          </cell>
        </row>
        <row r="98">
          <cell r="D98" t="str">
            <v>M_Che416</v>
          </cell>
          <cell r="E98" t="str">
            <v>АО "Чеченэнерго"</v>
          </cell>
          <cell r="F98" t="str">
            <v>Чеченская Республика</v>
          </cell>
          <cell r="G98" t="str">
            <v>с</v>
          </cell>
          <cell r="H98" t="str">
            <v>нд</v>
          </cell>
          <cell r="I98" t="str">
            <v>нд</v>
          </cell>
          <cell r="J98" t="str">
            <v>нд</v>
          </cell>
          <cell r="K98" t="str">
            <v>нд</v>
          </cell>
          <cell r="L98" t="str">
            <v>нд</v>
          </cell>
          <cell r="M98" t="str">
            <v>нд</v>
          </cell>
          <cell r="N98" t="str">
            <v>нд</v>
          </cell>
          <cell r="O98" t="str">
            <v>нд</v>
          </cell>
          <cell r="P98" t="str">
            <v>нд</v>
          </cell>
          <cell r="Q98">
            <v>0</v>
          </cell>
          <cell r="R98">
            <v>0</v>
          </cell>
          <cell r="S98">
            <v>0</v>
          </cell>
          <cell r="T98">
            <v>0</v>
          </cell>
          <cell r="U98">
            <v>0</v>
          </cell>
          <cell r="V98">
            <v>0</v>
          </cell>
          <cell r="W98">
            <v>0</v>
          </cell>
          <cell r="X98">
            <v>1055</v>
          </cell>
          <cell r="Y98">
            <v>0</v>
          </cell>
          <cell r="Z98">
            <v>2019</v>
          </cell>
          <cell r="AA98">
            <v>2024</v>
          </cell>
          <cell r="AB98">
            <v>2024</v>
          </cell>
          <cell r="AC98" t="str">
            <v>нд</v>
          </cell>
          <cell r="AD98">
            <v>2024</v>
          </cell>
          <cell r="AE98" t="str">
            <v>нд</v>
          </cell>
          <cell r="AF98" t="str">
            <v>нд</v>
          </cell>
          <cell r="AG98" t="str">
            <v>нд</v>
          </cell>
          <cell r="AH98" t="str">
            <v>нд</v>
          </cell>
          <cell r="AI98" t="str">
            <v>нд</v>
          </cell>
          <cell r="AJ98">
            <v>4.9222999999999999</v>
          </cell>
          <cell r="AK98">
            <v>34.520040000000002</v>
          </cell>
          <cell r="AL98" t="str">
            <v>06.2020</v>
          </cell>
          <cell r="AM98" t="str">
            <v>нд</v>
          </cell>
          <cell r="AN98">
            <v>4.1019166666666669</v>
          </cell>
          <cell r="AO98" t="str">
            <v>нд</v>
          </cell>
          <cell r="AP98" t="str">
            <v>нд</v>
          </cell>
          <cell r="AQ98" t="str">
            <v>нд</v>
          </cell>
          <cell r="AR98" t="str">
            <v>нд</v>
          </cell>
          <cell r="AS98" t="str">
            <v>нд</v>
          </cell>
          <cell r="AT98">
            <v>34.481330895279754</v>
          </cell>
          <cell r="AU98" t="str">
            <v>нд</v>
          </cell>
          <cell r="AV98" t="str">
            <v>нд</v>
          </cell>
          <cell r="AW98" t="str">
            <v>нд</v>
          </cell>
          <cell r="AX98" t="str">
            <v>нд</v>
          </cell>
          <cell r="AY98" t="str">
            <v>нд</v>
          </cell>
          <cell r="AZ98">
            <v>28.734442412733131</v>
          </cell>
          <cell r="BA98">
            <v>0.99273116000000006</v>
          </cell>
          <cell r="BB98">
            <v>4.7460249999999995</v>
          </cell>
          <cell r="BC98">
            <v>18.163858333333334</v>
          </cell>
          <cell r="BD98">
            <v>4.8318279193997977</v>
          </cell>
          <cell r="BE98">
            <v>0</v>
          </cell>
          <cell r="BF98">
            <v>0</v>
          </cell>
          <cell r="BG98">
            <v>0</v>
          </cell>
          <cell r="BH98" t="str">
            <v>нд</v>
          </cell>
          <cell r="BI98" t="str">
            <v>нд</v>
          </cell>
          <cell r="BJ98">
            <v>33.168489995999948</v>
          </cell>
          <cell r="BK98" t="str">
            <v>нд</v>
          </cell>
          <cell r="BL98" t="str">
            <v>нд</v>
          </cell>
          <cell r="BM98" t="str">
            <v>нд</v>
          </cell>
          <cell r="BN98" t="str">
            <v>нд</v>
          </cell>
          <cell r="BO98" t="str">
            <v>нд</v>
          </cell>
          <cell r="BP98">
            <v>27.640408329999961</v>
          </cell>
          <cell r="BQ98">
            <v>0</v>
          </cell>
          <cell r="BR98" t="str">
            <v>нд</v>
          </cell>
          <cell r="BT98" t="str">
            <v>нд</v>
          </cell>
          <cell r="BU98">
            <v>1.312840899279804</v>
          </cell>
          <cell r="BV98" t="str">
            <v>нд</v>
          </cell>
          <cell r="BW98">
            <v>0</v>
          </cell>
          <cell r="BX98" t="str">
            <v>нд</v>
          </cell>
          <cell r="CA98" t="str">
            <v>нд</v>
          </cell>
          <cell r="CB98">
            <v>33.168489995999998</v>
          </cell>
          <cell r="CC98" t="str">
            <v>нд</v>
          </cell>
          <cell r="CE98" t="str">
            <v>нд</v>
          </cell>
          <cell r="CG98" t="str">
            <v>нд</v>
          </cell>
          <cell r="CI98" t="str">
            <v>нд</v>
          </cell>
          <cell r="CJ98" t="str">
            <v>нд</v>
          </cell>
          <cell r="CK98">
            <v>33.168489995999998</v>
          </cell>
          <cell r="CL98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8">
            <v>0</v>
          </cell>
          <cell r="CN98" t="str">
            <v>нд</v>
          </cell>
          <cell r="CO98">
            <v>1.09403408273317</v>
          </cell>
          <cell r="CP98" t="str">
            <v>нд</v>
          </cell>
          <cell r="CR98" t="str">
            <v>нд</v>
          </cell>
          <cell r="CT98" t="str">
            <v>нд</v>
          </cell>
          <cell r="CW98" t="str">
            <v>нд</v>
          </cell>
          <cell r="CX98">
            <v>27.640408329999961</v>
          </cell>
          <cell r="CY98" t="str">
            <v>нд</v>
          </cell>
          <cell r="DA98" t="str">
            <v>нд</v>
          </cell>
          <cell r="DC98" t="str">
            <v>нд</v>
          </cell>
          <cell r="DE98" t="str">
            <v>нд</v>
          </cell>
          <cell r="DF98" t="str">
            <v>нд</v>
          </cell>
          <cell r="DG98">
            <v>27.640408329999961</v>
          </cell>
        </row>
        <row r="99">
          <cell r="D99" t="str">
            <v>M_Che417</v>
          </cell>
          <cell r="E99" t="str">
            <v>АО "Чеченэнерго"</v>
          </cell>
          <cell r="F99" t="str">
            <v>Чеченская Республика</v>
          </cell>
          <cell r="G99" t="str">
            <v>с</v>
          </cell>
          <cell r="H99" t="str">
            <v>нд</v>
          </cell>
          <cell r="I99" t="str">
            <v>нд</v>
          </cell>
          <cell r="J99" t="str">
            <v>нд</v>
          </cell>
          <cell r="K99" t="str">
            <v>нд</v>
          </cell>
          <cell r="L99" t="str">
            <v>нд</v>
          </cell>
          <cell r="M99" t="str">
            <v>нд</v>
          </cell>
          <cell r="N99" t="str">
            <v>нд</v>
          </cell>
          <cell r="O99" t="str">
            <v>нд</v>
          </cell>
          <cell r="P99" t="str">
            <v>нд</v>
          </cell>
          <cell r="Q99">
            <v>0</v>
          </cell>
          <cell r="R99">
            <v>0</v>
          </cell>
          <cell r="S99">
            <v>0</v>
          </cell>
          <cell r="T99">
            <v>0</v>
          </cell>
          <cell r="U99">
            <v>0</v>
          </cell>
          <cell r="V99">
            <v>0</v>
          </cell>
          <cell r="W99">
            <v>0</v>
          </cell>
          <cell r="X99">
            <v>1553</v>
          </cell>
          <cell r="Y99">
            <v>0</v>
          </cell>
          <cell r="Z99">
            <v>2019</v>
          </cell>
          <cell r="AA99">
            <v>2024</v>
          </cell>
          <cell r="AB99">
            <v>2024</v>
          </cell>
          <cell r="AC99" t="str">
            <v>нд</v>
          </cell>
          <cell r="AD99">
            <v>2024</v>
          </cell>
          <cell r="AE99" t="str">
            <v>нд</v>
          </cell>
          <cell r="AF99" t="str">
            <v>нд</v>
          </cell>
          <cell r="AG99" t="str">
            <v>нд</v>
          </cell>
          <cell r="AH99" t="str">
            <v>нд</v>
          </cell>
          <cell r="AI99" t="str">
            <v>нд</v>
          </cell>
          <cell r="AJ99">
            <v>6.6748599999999998</v>
          </cell>
          <cell r="AK99">
            <v>46.992980000000003</v>
          </cell>
          <cell r="AL99" t="str">
            <v>06.2020</v>
          </cell>
          <cell r="AM99" t="str">
            <v>нд</v>
          </cell>
          <cell r="AN99">
            <v>5.562383333333333</v>
          </cell>
          <cell r="AO99" t="str">
            <v>нд</v>
          </cell>
          <cell r="AP99" t="str">
            <v>нд</v>
          </cell>
          <cell r="AQ99" t="str">
            <v>нд</v>
          </cell>
          <cell r="AR99" t="str">
            <v>нд</v>
          </cell>
          <cell r="AS99" t="str">
            <v>нд</v>
          </cell>
          <cell r="AT99">
            <v>46.978564993823603</v>
          </cell>
          <cell r="AU99" t="str">
            <v>нд</v>
          </cell>
          <cell r="AV99" t="str">
            <v>нд</v>
          </cell>
          <cell r="AW99" t="str">
            <v>нд</v>
          </cell>
          <cell r="AX99" t="str">
            <v>нд</v>
          </cell>
          <cell r="AY99" t="str">
            <v>нд</v>
          </cell>
          <cell r="AZ99">
            <v>39.148804161519671</v>
          </cell>
          <cell r="BA99">
            <v>2.2690998000000002</v>
          </cell>
          <cell r="BB99">
            <v>6.6223833333333335</v>
          </cell>
          <cell r="BC99">
            <v>24.347016666666669</v>
          </cell>
          <cell r="BD99">
            <v>5.9103043615196684</v>
          </cell>
          <cell r="BE99">
            <v>0</v>
          </cell>
          <cell r="BF99">
            <v>0</v>
          </cell>
          <cell r="BG99">
            <v>0</v>
          </cell>
          <cell r="BH99" t="str">
            <v>нд</v>
          </cell>
          <cell r="BI99" t="str">
            <v>нд</v>
          </cell>
          <cell r="BJ99">
            <v>45.003609995999966</v>
          </cell>
          <cell r="BK99" t="str">
            <v>нд</v>
          </cell>
          <cell r="BL99" t="str">
            <v>нд</v>
          </cell>
          <cell r="BM99" t="str">
            <v>нд</v>
          </cell>
          <cell r="BN99" t="str">
            <v>нд</v>
          </cell>
          <cell r="BO99" t="str">
            <v>нд</v>
          </cell>
          <cell r="BP99">
            <v>37.503008329999972</v>
          </cell>
          <cell r="BQ99">
            <v>0</v>
          </cell>
          <cell r="BR99" t="str">
            <v>нд</v>
          </cell>
          <cell r="BT99" t="str">
            <v>нд</v>
          </cell>
          <cell r="BU99">
            <v>1.97495499782364</v>
          </cell>
          <cell r="BV99" t="str">
            <v>нд</v>
          </cell>
          <cell r="BW99">
            <v>0</v>
          </cell>
          <cell r="BX99" t="str">
            <v>нд</v>
          </cell>
          <cell r="CA99" t="str">
            <v>нд</v>
          </cell>
          <cell r="CB99">
            <v>45.003609995999994</v>
          </cell>
          <cell r="CC99" t="str">
            <v>нд</v>
          </cell>
          <cell r="CE99" t="str">
            <v>нд</v>
          </cell>
          <cell r="CG99" t="str">
            <v>нд</v>
          </cell>
          <cell r="CI99" t="str">
            <v>нд</v>
          </cell>
          <cell r="CJ99" t="str">
            <v>нд</v>
          </cell>
          <cell r="CK99">
            <v>45.003609995999994</v>
          </cell>
          <cell r="CL99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9">
            <v>0</v>
          </cell>
          <cell r="CN99" t="str">
            <v>нд</v>
          </cell>
          <cell r="CO99">
            <v>1.6457958315197001</v>
          </cell>
          <cell r="CP99" t="str">
            <v>нд</v>
          </cell>
          <cell r="CR99" t="str">
            <v>нд</v>
          </cell>
          <cell r="CT99" t="str">
            <v>нд</v>
          </cell>
          <cell r="CW99" t="str">
            <v>нд</v>
          </cell>
          <cell r="CX99">
            <v>37.503008329999972</v>
          </cell>
          <cell r="CY99" t="str">
            <v>нд</v>
          </cell>
          <cell r="DA99" t="str">
            <v>нд</v>
          </cell>
          <cell r="DC99" t="str">
            <v>нд</v>
          </cell>
          <cell r="DE99" t="str">
            <v>нд</v>
          </cell>
          <cell r="DF99" t="str">
            <v>нд</v>
          </cell>
          <cell r="DG99">
            <v>37.503008329999972</v>
          </cell>
        </row>
        <row r="100">
          <cell r="D100" t="str">
            <v>Г</v>
          </cell>
          <cell r="E100" t="str">
            <v>АО "Чеченэнерго"</v>
          </cell>
          <cell r="F100" t="str">
            <v>Чеченская Республика</v>
          </cell>
          <cell r="G100" t="str">
            <v>нд</v>
          </cell>
          <cell r="H100">
            <v>0</v>
          </cell>
          <cell r="I100">
            <v>0</v>
          </cell>
          <cell r="J100">
            <v>0</v>
          </cell>
          <cell r="K100">
            <v>0</v>
          </cell>
          <cell r="L100">
            <v>0</v>
          </cell>
          <cell r="M100">
            <v>0</v>
          </cell>
          <cell r="N100">
            <v>0</v>
          </cell>
          <cell r="O100">
            <v>5</v>
          </cell>
          <cell r="P100">
            <v>0</v>
          </cell>
          <cell r="Q100">
            <v>0</v>
          </cell>
          <cell r="R100">
            <v>0</v>
          </cell>
          <cell r="S100">
            <v>0</v>
          </cell>
          <cell r="T100">
            <v>0</v>
          </cell>
          <cell r="U100">
            <v>0</v>
          </cell>
          <cell r="V100">
            <v>0</v>
          </cell>
          <cell r="W100">
            <v>0</v>
          </cell>
          <cell r="X100">
            <v>5</v>
          </cell>
          <cell r="Y100">
            <v>0</v>
          </cell>
          <cell r="Z100" t="str">
            <v>нд</v>
          </cell>
          <cell r="AA100" t="str">
            <v>нд</v>
          </cell>
          <cell r="AB100" t="str">
            <v>нд</v>
          </cell>
          <cell r="AC100" t="str">
            <v>нд</v>
          </cell>
          <cell r="AD100" t="str">
            <v>нд</v>
          </cell>
          <cell r="AE100" t="str">
            <v>нд</v>
          </cell>
          <cell r="AF100" t="str">
            <v>нд</v>
          </cell>
          <cell r="AG100">
            <v>0</v>
          </cell>
          <cell r="AH100">
            <v>0</v>
          </cell>
          <cell r="AI100" t="str">
            <v>нд</v>
          </cell>
          <cell r="AJ100">
            <v>0</v>
          </cell>
          <cell r="AK100">
            <v>0</v>
          </cell>
          <cell r="AL100" t="str">
            <v>нд</v>
          </cell>
          <cell r="AM100">
            <v>0</v>
          </cell>
          <cell r="AN100">
            <v>0</v>
          </cell>
          <cell r="AO100">
            <v>119.84546400000002</v>
          </cell>
          <cell r="AP100">
            <v>153.28008867118504</v>
          </cell>
          <cell r="AQ100">
            <v>119.84546400000002</v>
          </cell>
          <cell r="AR100">
            <v>153.48219848999003</v>
          </cell>
          <cell r="AS100">
            <v>136.93577764173688</v>
          </cell>
          <cell r="AT100">
            <v>242.8371662266965</v>
          </cell>
          <cell r="AU100">
            <v>114.11314803478074</v>
          </cell>
          <cell r="AV100">
            <v>8.9154147057883186</v>
          </cell>
          <cell r="AW100">
            <v>72.867407610482047</v>
          </cell>
          <cell r="AX100">
            <v>12.901365216309546</v>
          </cell>
          <cell r="AY100">
            <v>19.428960502200823</v>
          </cell>
          <cell r="AZ100">
            <v>202.36430519391374</v>
          </cell>
          <cell r="BA100">
            <v>37.526531928582088</v>
          </cell>
          <cell r="BB100">
            <v>80.504695610482045</v>
          </cell>
          <cell r="BC100">
            <v>17.483738016309548</v>
          </cell>
          <cell r="BD100">
            <v>66.849339638540044</v>
          </cell>
          <cell r="BE100">
            <v>0</v>
          </cell>
          <cell r="BF100">
            <v>0</v>
          </cell>
          <cell r="BG100">
            <v>0</v>
          </cell>
          <cell r="BH100">
            <v>123.63039283472895</v>
          </cell>
          <cell r="BI100">
            <v>123.63039283472895</v>
          </cell>
          <cell r="BJ100">
            <v>242.8371662266965</v>
          </cell>
          <cell r="BK100" t="str">
            <v>нд</v>
          </cell>
          <cell r="BL100">
            <v>0</v>
          </cell>
          <cell r="BM100" t="str">
            <v>нд</v>
          </cell>
          <cell r="BN100">
            <v>0</v>
          </cell>
          <cell r="BO100" t="str">
            <v>нд</v>
          </cell>
          <cell r="BP100">
            <v>100.89329866391374</v>
          </cell>
          <cell r="BQ100">
            <v>0</v>
          </cell>
          <cell r="BR100">
            <v>0</v>
          </cell>
          <cell r="BS100">
            <v>0</v>
          </cell>
          <cell r="BT100">
            <v>0</v>
          </cell>
          <cell r="BU100">
            <v>0</v>
          </cell>
          <cell r="BV100">
            <v>13.305384807007918</v>
          </cell>
          <cell r="BW100">
            <v>0</v>
          </cell>
          <cell r="BX100">
            <v>123.63039283472895</v>
          </cell>
          <cell r="BY100">
            <v>126.71449183000001</v>
          </cell>
          <cell r="BZ100">
            <v>0</v>
          </cell>
          <cell r="CA100" t="str">
            <v>нд</v>
          </cell>
          <cell r="CB100">
            <v>5.6795001736089121</v>
          </cell>
          <cell r="CC100" t="str">
            <v>нд</v>
          </cell>
          <cell r="CD100">
            <v>39.231123378683534</v>
          </cell>
          <cell r="CE100" t="str">
            <v>нд</v>
          </cell>
          <cell r="CF100">
            <v>34.636211500196517</v>
          </cell>
          <cell r="CG100" t="str">
            <v>нд</v>
          </cell>
          <cell r="CH100">
            <v>36.575839344207523</v>
          </cell>
          <cell r="CI100" t="str">
            <v>нд</v>
          </cell>
          <cell r="CJ100">
            <v>123.63039283472895</v>
          </cell>
          <cell r="CK100">
            <v>242.8371662266965</v>
          </cell>
          <cell r="CL100" t="str">
            <v>нд</v>
          </cell>
          <cell r="CM100">
            <v>0</v>
          </cell>
          <cell r="CN100">
            <v>0</v>
          </cell>
          <cell r="CO100">
            <v>0</v>
          </cell>
          <cell r="CP100">
            <v>0</v>
          </cell>
          <cell r="CQ100">
            <v>0</v>
          </cell>
          <cell r="CR100">
            <v>114.11314803478074</v>
          </cell>
          <cell r="CS100">
            <v>101.47100653</v>
          </cell>
          <cell r="CT100">
            <v>0</v>
          </cell>
          <cell r="CU100">
            <v>4.1244033333333334</v>
          </cell>
          <cell r="CV100">
            <v>4.7329168113407603</v>
          </cell>
          <cell r="CW100" t="str">
            <v>нд</v>
          </cell>
          <cell r="CX100">
            <v>32.692602815569614</v>
          </cell>
          <cell r="CY100" t="str">
            <v>нд</v>
          </cell>
          <cell r="CZ100">
            <v>28.863509583497098</v>
          </cell>
          <cell r="DA100" t="str">
            <v>нд</v>
          </cell>
          <cell r="DB100">
            <v>30.47986612017294</v>
          </cell>
          <cell r="DC100" t="str">
            <v>нд</v>
          </cell>
          <cell r="DD100">
            <v>0</v>
          </cell>
          <cell r="DE100" t="str">
            <v>нд</v>
          </cell>
          <cell r="DF100">
            <v>0</v>
          </cell>
          <cell r="DG100">
            <v>100.89329866391374</v>
          </cell>
        </row>
        <row r="101">
          <cell r="D101" t="str">
            <v>Г</v>
          </cell>
          <cell r="E101" t="str">
            <v>АО "Чеченэнерго"</v>
          </cell>
          <cell r="F101" t="str">
            <v>Чеченская Республика</v>
          </cell>
          <cell r="G101" t="str">
            <v>нд</v>
          </cell>
          <cell r="H101">
            <v>0</v>
          </cell>
          <cell r="I101">
            <v>0</v>
          </cell>
          <cell r="J101">
            <v>0</v>
          </cell>
          <cell r="K101">
            <v>0</v>
          </cell>
          <cell r="L101">
            <v>0</v>
          </cell>
          <cell r="M101">
            <v>0</v>
          </cell>
          <cell r="N101">
            <v>0</v>
          </cell>
          <cell r="O101">
            <v>0</v>
          </cell>
          <cell r="P101">
            <v>0</v>
          </cell>
          <cell r="Q101">
            <v>0</v>
          </cell>
          <cell r="R101">
            <v>0</v>
          </cell>
          <cell r="S101">
            <v>0</v>
          </cell>
          <cell r="T101">
            <v>0</v>
          </cell>
          <cell r="U101">
            <v>0</v>
          </cell>
          <cell r="V101">
            <v>0</v>
          </cell>
          <cell r="W101">
            <v>0</v>
          </cell>
          <cell r="X101">
            <v>0</v>
          </cell>
          <cell r="Y101">
            <v>0</v>
          </cell>
          <cell r="Z101" t="str">
            <v>нд</v>
          </cell>
          <cell r="AA101" t="str">
            <v>нд</v>
          </cell>
          <cell r="AB101" t="str">
            <v>нд</v>
          </cell>
          <cell r="AC101" t="str">
            <v>нд</v>
          </cell>
          <cell r="AD101" t="str">
            <v>нд</v>
          </cell>
          <cell r="AE101" t="str">
            <v>нд</v>
          </cell>
          <cell r="AF101" t="str">
            <v>нд</v>
          </cell>
          <cell r="AG101">
            <v>0</v>
          </cell>
          <cell r="AH101">
            <v>0</v>
          </cell>
          <cell r="AI101" t="str">
            <v>нд</v>
          </cell>
          <cell r="AJ101">
            <v>0</v>
          </cell>
          <cell r="AK101">
            <v>0</v>
          </cell>
          <cell r="AL101" t="str">
            <v>нд</v>
          </cell>
          <cell r="AM101">
            <v>0</v>
          </cell>
          <cell r="AN101">
            <v>0</v>
          </cell>
          <cell r="AO101">
            <v>0</v>
          </cell>
          <cell r="AP101">
            <v>0</v>
          </cell>
          <cell r="AQ101">
            <v>0</v>
          </cell>
          <cell r="AR101">
            <v>0</v>
          </cell>
          <cell r="AS101">
            <v>0</v>
          </cell>
          <cell r="AT101">
            <v>0</v>
          </cell>
          <cell r="AU101">
            <v>0</v>
          </cell>
          <cell r="AV101">
            <v>0</v>
          </cell>
          <cell r="AW101">
            <v>0</v>
          </cell>
          <cell r="AX101">
            <v>0</v>
          </cell>
          <cell r="AY101">
            <v>0</v>
          </cell>
          <cell r="AZ101">
            <v>0</v>
          </cell>
          <cell r="BA101">
            <v>0</v>
          </cell>
          <cell r="BB101">
            <v>0</v>
          </cell>
          <cell r="BC101">
            <v>0</v>
          </cell>
          <cell r="BD101">
            <v>0</v>
          </cell>
          <cell r="BE101">
            <v>0</v>
          </cell>
          <cell r="BF101">
            <v>0</v>
          </cell>
          <cell r="BG101">
            <v>0</v>
          </cell>
          <cell r="BH101">
            <v>0</v>
          </cell>
          <cell r="BI101">
            <v>0</v>
          </cell>
          <cell r="BJ101">
            <v>0</v>
          </cell>
          <cell r="BK101" t="str">
            <v>нд</v>
          </cell>
          <cell r="BL101">
            <v>0</v>
          </cell>
          <cell r="BM101" t="str">
            <v>нд</v>
          </cell>
          <cell r="BN101">
            <v>0</v>
          </cell>
          <cell r="BO101" t="str">
            <v>нд</v>
          </cell>
          <cell r="BP101">
            <v>0</v>
          </cell>
          <cell r="BQ101">
            <v>0</v>
          </cell>
          <cell r="BR101">
            <v>0</v>
          </cell>
          <cell r="BS101">
            <v>0</v>
          </cell>
          <cell r="BT101">
            <v>0</v>
          </cell>
          <cell r="BU101">
            <v>0</v>
          </cell>
          <cell r="BV101">
            <v>0</v>
          </cell>
          <cell r="BW101">
            <v>0</v>
          </cell>
          <cell r="BX101">
            <v>0</v>
          </cell>
          <cell r="BY101">
            <v>0</v>
          </cell>
          <cell r="BZ101">
            <v>0</v>
          </cell>
          <cell r="CA101" t="str">
            <v>нд</v>
          </cell>
          <cell r="CB101">
            <v>0</v>
          </cell>
          <cell r="CC101" t="str">
            <v>нд</v>
          </cell>
          <cell r="CD101">
            <v>0</v>
          </cell>
          <cell r="CE101" t="str">
            <v>нд</v>
          </cell>
          <cell r="CF101">
            <v>0</v>
          </cell>
          <cell r="CG101" t="str">
            <v>нд</v>
          </cell>
          <cell r="CH101">
            <v>0</v>
          </cell>
          <cell r="CI101" t="str">
            <v>нд</v>
          </cell>
          <cell r="CJ101">
            <v>0</v>
          </cell>
          <cell r="CK101">
            <v>0</v>
          </cell>
          <cell r="CL101" t="str">
            <v>нд</v>
          </cell>
          <cell r="CM101">
            <v>0</v>
          </cell>
          <cell r="CN101">
            <v>0</v>
          </cell>
          <cell r="CO101">
            <v>0</v>
          </cell>
          <cell r="CP101">
            <v>0</v>
          </cell>
          <cell r="CQ101">
            <v>0</v>
          </cell>
          <cell r="CR101">
            <v>0</v>
          </cell>
          <cell r="CS101">
            <v>0</v>
          </cell>
          <cell r="CT101">
            <v>0</v>
          </cell>
          <cell r="CU101">
            <v>0</v>
          </cell>
          <cell r="CV101">
            <v>0</v>
          </cell>
          <cell r="CW101" t="str">
            <v>нд</v>
          </cell>
          <cell r="CX101">
            <v>0</v>
          </cell>
          <cell r="CY101" t="str">
            <v>нд</v>
          </cell>
          <cell r="CZ101">
            <v>0</v>
          </cell>
          <cell r="DA101" t="str">
            <v>нд</v>
          </cell>
          <cell r="DB101">
            <v>0</v>
          </cell>
          <cell r="DC101" t="str">
            <v>нд</v>
          </cell>
          <cell r="DD101">
            <v>0</v>
          </cell>
          <cell r="DE101" t="str">
            <v>нд</v>
          </cell>
          <cell r="DF101">
            <v>0</v>
          </cell>
          <cell r="DG101">
            <v>0</v>
          </cell>
        </row>
        <row r="102">
          <cell r="D102" t="str">
            <v>Г</v>
          </cell>
          <cell r="E102" t="str">
            <v>АО "Чеченэнерго"</v>
          </cell>
          <cell r="F102" t="str">
            <v>Чеченская Республика</v>
          </cell>
          <cell r="G102" t="str">
            <v>нд</v>
          </cell>
          <cell r="H102">
            <v>0</v>
          </cell>
          <cell r="I102">
            <v>0</v>
          </cell>
          <cell r="J102">
            <v>0</v>
          </cell>
          <cell r="K102">
            <v>0</v>
          </cell>
          <cell r="L102">
            <v>0</v>
          </cell>
          <cell r="M102">
            <v>0</v>
          </cell>
          <cell r="N102">
            <v>0</v>
          </cell>
          <cell r="O102">
            <v>5</v>
          </cell>
          <cell r="P102">
            <v>0</v>
          </cell>
          <cell r="Q102">
            <v>0</v>
          </cell>
          <cell r="R102">
            <v>0</v>
          </cell>
          <cell r="S102">
            <v>0</v>
          </cell>
          <cell r="T102">
            <v>0</v>
          </cell>
          <cell r="U102">
            <v>0</v>
          </cell>
          <cell r="V102">
            <v>0</v>
          </cell>
          <cell r="W102">
            <v>0</v>
          </cell>
          <cell r="X102">
            <v>5</v>
          </cell>
          <cell r="Y102">
            <v>0</v>
          </cell>
          <cell r="Z102" t="str">
            <v>нд</v>
          </cell>
          <cell r="AA102" t="str">
            <v>нд</v>
          </cell>
          <cell r="AB102" t="str">
            <v>нд</v>
          </cell>
          <cell r="AC102" t="str">
            <v>нд</v>
          </cell>
          <cell r="AD102" t="str">
            <v>нд</v>
          </cell>
          <cell r="AE102" t="str">
            <v>нд</v>
          </cell>
          <cell r="AF102" t="str">
            <v>нд</v>
          </cell>
          <cell r="AG102" t="str">
            <v>нд</v>
          </cell>
          <cell r="AH102" t="str">
            <v>нд</v>
          </cell>
          <cell r="AI102" t="str">
            <v>нд</v>
          </cell>
          <cell r="AJ102" t="str">
            <v>нд</v>
          </cell>
          <cell r="AK102" t="str">
            <v>нд</v>
          </cell>
          <cell r="AL102" t="str">
            <v>нд</v>
          </cell>
          <cell r="AM102" t="str">
            <v>нд</v>
          </cell>
          <cell r="AN102" t="str">
            <v>нд</v>
          </cell>
          <cell r="AO102">
            <v>119.84546400000002</v>
          </cell>
          <cell r="AP102">
            <v>153.28008867118504</v>
          </cell>
          <cell r="AQ102">
            <v>119.84546400000002</v>
          </cell>
          <cell r="AR102">
            <v>153.48219848999003</v>
          </cell>
          <cell r="AS102">
            <v>136.93577764173688</v>
          </cell>
          <cell r="AT102">
            <v>242.8371662266965</v>
          </cell>
          <cell r="AU102">
            <v>114.11314803478074</v>
          </cell>
          <cell r="AV102">
            <v>8.9154147057883186</v>
          </cell>
          <cell r="AW102">
            <v>72.867407610482047</v>
          </cell>
          <cell r="AX102">
            <v>12.901365216309546</v>
          </cell>
          <cell r="AY102">
            <v>19.428960502200823</v>
          </cell>
          <cell r="AZ102">
            <v>202.36430519391374</v>
          </cell>
          <cell r="BA102">
            <v>37.526531928582088</v>
          </cell>
          <cell r="BB102">
            <v>80.504695610482045</v>
          </cell>
          <cell r="BC102">
            <v>17.483738016309548</v>
          </cell>
          <cell r="BD102">
            <v>66.849339638540044</v>
          </cell>
          <cell r="BE102">
            <v>0</v>
          </cell>
          <cell r="BF102">
            <v>0</v>
          </cell>
          <cell r="BG102">
            <v>0</v>
          </cell>
          <cell r="BH102">
            <v>123.63039283472895</v>
          </cell>
          <cell r="BI102">
            <v>123.63039283472895</v>
          </cell>
          <cell r="BJ102">
            <v>242.8371662266965</v>
          </cell>
          <cell r="BK102" t="str">
            <v>нд</v>
          </cell>
          <cell r="BL102">
            <v>0</v>
          </cell>
          <cell r="BM102" t="str">
            <v>нд</v>
          </cell>
          <cell r="BN102">
            <v>0</v>
          </cell>
          <cell r="BO102" t="str">
            <v>нд</v>
          </cell>
          <cell r="BP102">
            <v>100.89329866391374</v>
          </cell>
          <cell r="BQ102">
            <v>0</v>
          </cell>
          <cell r="BR102">
            <v>0</v>
          </cell>
          <cell r="BS102" t="str">
            <v>нд</v>
          </cell>
          <cell r="BT102" t="str">
            <v>нд</v>
          </cell>
          <cell r="BU102" t="str">
            <v>нд</v>
          </cell>
          <cell r="BV102">
            <v>13.305384807007918</v>
          </cell>
          <cell r="BW102">
            <v>0</v>
          </cell>
          <cell r="BX102">
            <v>123.63039283472895</v>
          </cell>
          <cell r="BY102">
            <v>126.71449183000001</v>
          </cell>
          <cell r="BZ102">
            <v>0</v>
          </cell>
          <cell r="CA102" t="str">
            <v>нд</v>
          </cell>
          <cell r="CB102">
            <v>5.6795001736089121</v>
          </cell>
          <cell r="CC102" t="str">
            <v>нд</v>
          </cell>
          <cell r="CD102">
            <v>39.231123378683534</v>
          </cell>
          <cell r="CE102" t="str">
            <v>нд</v>
          </cell>
          <cell r="CF102">
            <v>34.636211500196517</v>
          </cell>
          <cell r="CG102" t="str">
            <v>нд</v>
          </cell>
          <cell r="CH102">
            <v>36.575839344207523</v>
          </cell>
          <cell r="CI102" t="str">
            <v>нд</v>
          </cell>
          <cell r="CJ102">
            <v>123.63039283472895</v>
          </cell>
          <cell r="CK102">
            <v>242.8371662266965</v>
          </cell>
          <cell r="CL102" t="str">
            <v>нд</v>
          </cell>
          <cell r="CM102">
            <v>0</v>
          </cell>
          <cell r="CN102" t="str">
            <v>нд</v>
          </cell>
          <cell r="CO102" t="str">
            <v>нд</v>
          </cell>
          <cell r="CP102" t="str">
            <v>нд</v>
          </cell>
          <cell r="CQ102" t="str">
            <v>нд</v>
          </cell>
          <cell r="CR102">
            <v>114.11314803478074</v>
          </cell>
          <cell r="CS102">
            <v>101.47100653</v>
          </cell>
          <cell r="CT102" t="str">
            <v>нд</v>
          </cell>
          <cell r="CU102">
            <v>4.1244033333333334</v>
          </cell>
          <cell r="CV102">
            <v>4.7329168113407603</v>
          </cell>
          <cell r="CW102" t="str">
            <v>нд</v>
          </cell>
          <cell r="CX102">
            <v>32.692602815569614</v>
          </cell>
          <cell r="CY102" t="str">
            <v>нд</v>
          </cell>
          <cell r="CZ102">
            <v>28.863509583497098</v>
          </cell>
          <cell r="DA102" t="str">
            <v>нд</v>
          </cell>
          <cell r="DB102">
            <v>30.47986612017294</v>
          </cell>
          <cell r="DC102" t="str">
            <v>нд</v>
          </cell>
          <cell r="DD102" t="str">
            <v>нд</v>
          </cell>
          <cell r="DE102" t="str">
            <v>нд</v>
          </cell>
          <cell r="DF102">
            <v>0</v>
          </cell>
          <cell r="DG102">
            <v>100.89329866391374</v>
          </cell>
        </row>
        <row r="103">
          <cell r="D103" t="str">
            <v>J_Che253</v>
          </cell>
          <cell r="E103" t="str">
            <v>АО "Чеченэнерго"</v>
          </cell>
          <cell r="F103" t="str">
            <v>Чеченская Республика</v>
          </cell>
          <cell r="G103" t="str">
            <v>з</v>
          </cell>
          <cell r="H103">
            <v>0</v>
          </cell>
          <cell r="I103">
            <v>0</v>
          </cell>
          <cell r="J103">
            <v>0</v>
          </cell>
          <cell r="K103">
            <v>0</v>
          </cell>
          <cell r="L103">
            <v>0</v>
          </cell>
          <cell r="M103">
            <v>0</v>
          </cell>
          <cell r="N103">
            <v>0</v>
          </cell>
          <cell r="O103">
            <v>1</v>
          </cell>
          <cell r="P103">
            <v>0</v>
          </cell>
          <cell r="Q103">
            <v>0</v>
          </cell>
          <cell r="R103">
            <v>0</v>
          </cell>
          <cell r="S103">
            <v>0</v>
          </cell>
          <cell r="T103">
            <v>0</v>
          </cell>
          <cell r="U103">
            <v>0</v>
          </cell>
          <cell r="V103">
            <v>0</v>
          </cell>
          <cell r="W103">
            <v>0</v>
          </cell>
          <cell r="X103">
            <v>1</v>
          </cell>
          <cell r="Y103">
            <v>0</v>
          </cell>
          <cell r="Z103">
            <v>2021</v>
          </cell>
          <cell r="AA103">
            <v>2021</v>
          </cell>
          <cell r="AB103">
            <v>2022</v>
          </cell>
          <cell r="AC103">
            <v>2022</v>
          </cell>
          <cell r="AD103">
            <v>2022</v>
          </cell>
          <cell r="AE103" t="str">
            <v>нд</v>
          </cell>
          <cell r="AF103" t="str">
            <v>нд</v>
          </cell>
          <cell r="AG103" t="str">
            <v>нд</v>
          </cell>
          <cell r="AH103" t="str">
            <v>нд</v>
          </cell>
          <cell r="AI103" t="str">
            <v>нд</v>
          </cell>
          <cell r="AJ103" t="str">
            <v>нд</v>
          </cell>
          <cell r="AK103" t="str">
            <v>нд</v>
          </cell>
          <cell r="AL103" t="str">
            <v>нд</v>
          </cell>
          <cell r="AM103" t="str">
            <v>нд</v>
          </cell>
          <cell r="AN103" t="str">
            <v>нд</v>
          </cell>
          <cell r="AO103">
            <v>70.203372000000002</v>
          </cell>
          <cell r="AP103">
            <v>90.014256658484143</v>
          </cell>
          <cell r="AQ103">
            <v>70.203372000000002</v>
          </cell>
          <cell r="AR103">
            <v>90.139664898829807</v>
          </cell>
          <cell r="AS103">
            <v>80.360057898310686</v>
          </cell>
          <cell r="AT103">
            <v>74.649435850000003</v>
          </cell>
          <cell r="AU103">
            <v>66.966714915258905</v>
          </cell>
          <cell r="AV103">
            <v>2.8326548015733728</v>
          </cell>
          <cell r="AW103">
            <v>48.002034873986922</v>
          </cell>
          <cell r="AX103">
            <v>4.8380119561160804</v>
          </cell>
          <cell r="AY103">
            <v>11.294013283582533</v>
          </cell>
          <cell r="AZ103">
            <v>62.207863209999999</v>
          </cell>
          <cell r="BA103">
            <v>2.8326548015733728</v>
          </cell>
          <cell r="BB103">
            <v>48.002034873986922</v>
          </cell>
          <cell r="BC103">
            <v>4.8380119561160804</v>
          </cell>
          <cell r="BD103">
            <v>6.5351615783236277</v>
          </cell>
          <cell r="BE103">
            <v>0</v>
          </cell>
          <cell r="BF103">
            <v>0</v>
          </cell>
          <cell r="BG103">
            <v>0</v>
          </cell>
          <cell r="BH103">
            <v>76.150804624214985</v>
          </cell>
          <cell r="BI103">
            <v>76.150804624214985</v>
          </cell>
          <cell r="BJ103">
            <v>74.649435850000003</v>
          </cell>
          <cell r="BK103" t="str">
            <v>нд</v>
          </cell>
          <cell r="BL103">
            <v>0</v>
          </cell>
          <cell r="BM103" t="str">
            <v>нд</v>
          </cell>
          <cell r="BN103">
            <v>0</v>
          </cell>
          <cell r="BO103" t="str">
            <v>нд</v>
          </cell>
          <cell r="BP103">
            <v>0</v>
          </cell>
          <cell r="BQ103">
            <v>0</v>
          </cell>
          <cell r="BR103">
            <v>0</v>
          </cell>
          <cell r="BV103">
            <v>4.2092532740957003</v>
          </cell>
          <cell r="BW103">
            <v>0</v>
          </cell>
          <cell r="BX103">
            <v>76.150804624214985</v>
          </cell>
          <cell r="BY103">
            <v>74.649435850000003</v>
          </cell>
          <cell r="BZ103">
            <v>0</v>
          </cell>
          <cell r="CA103" t="str">
            <v>нд</v>
          </cell>
          <cell r="CC103" t="str">
            <v>нд</v>
          </cell>
          <cell r="CE103" t="str">
            <v>нд</v>
          </cell>
          <cell r="CG103" t="str">
            <v>нд</v>
          </cell>
          <cell r="CI103" t="str">
            <v>нд</v>
          </cell>
          <cell r="CJ103">
            <v>76.150804624214985</v>
          </cell>
          <cell r="CK103">
            <v>74.649435850000003</v>
          </cell>
          <cell r="CL103" t="str">
            <v>Объект введен в эксплуатацию в 2021 году. Корректировка оценки полной стоимости по причине экономии, выявленной при производстве работ.</v>
          </cell>
          <cell r="CM103">
            <v>0</v>
          </cell>
          <cell r="CR103">
            <v>66.966714915258905</v>
          </cell>
          <cell r="CS103">
            <v>62.207863209999999</v>
          </cell>
          <cell r="CW103" t="str">
            <v>нд</v>
          </cell>
          <cell r="CY103" t="str">
            <v>нд</v>
          </cell>
          <cell r="DA103" t="str">
            <v>нд</v>
          </cell>
          <cell r="DC103" t="str">
            <v>нд</v>
          </cell>
          <cell r="DE103" t="str">
            <v>нд</v>
          </cell>
          <cell r="DF103">
            <v>0</v>
          </cell>
          <cell r="DG103">
            <v>0</v>
          </cell>
        </row>
        <row r="104">
          <cell r="D104" t="str">
            <v>J_Che254</v>
          </cell>
          <cell r="E104" t="str">
            <v>АО "Чеченэнерго"</v>
          </cell>
          <cell r="F104" t="str">
            <v>Чеченская Республика</v>
          </cell>
          <cell r="G104" t="str">
            <v>з</v>
          </cell>
          <cell r="H104">
            <v>0</v>
          </cell>
          <cell r="I104">
            <v>0</v>
          </cell>
          <cell r="J104">
            <v>0</v>
          </cell>
          <cell r="K104">
            <v>0</v>
          </cell>
          <cell r="L104">
            <v>0</v>
          </cell>
          <cell r="M104">
            <v>0</v>
          </cell>
          <cell r="N104">
            <v>0</v>
          </cell>
          <cell r="O104">
            <v>1</v>
          </cell>
          <cell r="P104">
            <v>0</v>
          </cell>
          <cell r="Q104">
            <v>0</v>
          </cell>
          <cell r="R104">
            <v>0</v>
          </cell>
          <cell r="S104">
            <v>0</v>
          </cell>
          <cell r="T104">
            <v>0</v>
          </cell>
          <cell r="U104">
            <v>0</v>
          </cell>
          <cell r="V104">
            <v>0</v>
          </cell>
          <cell r="W104">
            <v>0</v>
          </cell>
          <cell r="X104">
            <v>1</v>
          </cell>
          <cell r="Y104">
            <v>0</v>
          </cell>
          <cell r="Z104">
            <v>2021</v>
          </cell>
          <cell r="AA104">
            <v>2021</v>
          </cell>
          <cell r="AB104">
            <v>2022</v>
          </cell>
          <cell r="AC104">
            <v>2022</v>
          </cell>
          <cell r="AD104">
            <v>2022</v>
          </cell>
          <cell r="AE104" t="str">
            <v>нд</v>
          </cell>
          <cell r="AF104" t="str">
            <v>нд</v>
          </cell>
          <cell r="AG104" t="str">
            <v>нд</v>
          </cell>
          <cell r="AH104" t="str">
            <v>нд</v>
          </cell>
          <cell r="AI104" t="str">
            <v>нд</v>
          </cell>
          <cell r="AJ104" t="str">
            <v>нд</v>
          </cell>
          <cell r="AK104" t="str">
            <v>нд</v>
          </cell>
          <cell r="AL104" t="str">
            <v>нд</v>
          </cell>
          <cell r="AM104" t="str">
            <v>нд</v>
          </cell>
          <cell r="AN104" t="str">
            <v>нд</v>
          </cell>
          <cell r="AO104">
            <v>44.242092000000007</v>
          </cell>
          <cell r="AP104">
            <v>56.651993828511294</v>
          </cell>
          <cell r="AQ104">
            <v>44.242092000000007</v>
          </cell>
          <cell r="AR104">
            <v>56.728695406970616</v>
          </cell>
          <cell r="AS104">
            <v>51.626435743426192</v>
          </cell>
          <cell r="AT104">
            <v>47.115771979999998</v>
          </cell>
          <cell r="AU104">
            <v>43.022029786188497</v>
          </cell>
          <cell r="AV104">
            <v>1.958356570881612</v>
          </cell>
          <cell r="AW104">
            <v>24.865372736495129</v>
          </cell>
          <cell r="AX104">
            <v>8.0633532601934661</v>
          </cell>
          <cell r="AY104">
            <v>8.1349472186182901</v>
          </cell>
          <cell r="AZ104">
            <v>39.263143319999998</v>
          </cell>
          <cell r="BA104">
            <v>1.958356570881612</v>
          </cell>
          <cell r="BB104">
            <v>24.865372736495129</v>
          </cell>
          <cell r="BC104">
            <v>8.0633532601934661</v>
          </cell>
          <cell r="BD104">
            <v>4.3760607524297903</v>
          </cell>
          <cell r="BE104">
            <v>0</v>
          </cell>
          <cell r="BF104">
            <v>0</v>
          </cell>
          <cell r="BG104">
            <v>0</v>
          </cell>
          <cell r="BH104">
            <v>47.479588210513974</v>
          </cell>
          <cell r="BI104">
            <v>47.479588210513974</v>
          </cell>
          <cell r="BJ104">
            <v>47.115771979999998</v>
          </cell>
          <cell r="BK104" t="str">
            <v>нд</v>
          </cell>
          <cell r="BL104">
            <v>0</v>
          </cell>
          <cell r="BM104" t="str">
            <v>нд</v>
          </cell>
          <cell r="BN104">
            <v>0</v>
          </cell>
          <cell r="BO104" t="str">
            <v>нд</v>
          </cell>
          <cell r="BP104">
            <v>0</v>
          </cell>
          <cell r="BQ104">
            <v>0</v>
          </cell>
          <cell r="BR104">
            <v>0</v>
          </cell>
          <cell r="BV104">
            <v>4.1468475329122203</v>
          </cell>
          <cell r="BW104">
            <v>0</v>
          </cell>
          <cell r="BX104">
            <v>47.479588210513974</v>
          </cell>
          <cell r="BY104">
            <v>47.115771979999998</v>
          </cell>
          <cell r="CA104" t="str">
            <v>нд</v>
          </cell>
          <cell r="CC104" t="str">
            <v>нд</v>
          </cell>
          <cell r="CE104" t="str">
            <v>нд</v>
          </cell>
          <cell r="CG104" t="str">
            <v>нд</v>
          </cell>
          <cell r="CI104" t="str">
            <v>нд</v>
          </cell>
          <cell r="CJ104">
            <v>47.479588210513974</v>
          </cell>
          <cell r="CK104">
            <v>47.115771979999998</v>
          </cell>
          <cell r="CL104" t="str">
            <v>Объект введен в эксплуатацию в 2021 году. Корректировка оценки полной стоимости по причине экономии, выявленной при производстве работ.</v>
          </cell>
          <cell r="CM104">
            <v>0</v>
          </cell>
          <cell r="CR104">
            <v>43.022029786188497</v>
          </cell>
          <cell r="CS104">
            <v>39.263143319999998</v>
          </cell>
          <cell r="CW104" t="str">
            <v>нд</v>
          </cell>
          <cell r="CY104" t="str">
            <v>нд</v>
          </cell>
          <cell r="DA104" t="str">
            <v>нд</v>
          </cell>
          <cell r="DC104" t="str">
            <v>нд</v>
          </cell>
          <cell r="DE104" t="str">
            <v>нд</v>
          </cell>
          <cell r="DF104">
            <v>0</v>
          </cell>
          <cell r="DG104">
            <v>0</v>
          </cell>
        </row>
        <row r="105">
          <cell r="D105" t="str">
            <v>M_Che440</v>
          </cell>
          <cell r="E105" t="str">
            <v>АО "Чеченэнерго"</v>
          </cell>
          <cell r="F105" t="str">
            <v>Чеченская Республика</v>
          </cell>
          <cell r="G105" t="str">
            <v>з</v>
          </cell>
          <cell r="H105">
            <v>0</v>
          </cell>
          <cell r="I105">
            <v>0</v>
          </cell>
          <cell r="J105">
            <v>0</v>
          </cell>
          <cell r="K105">
            <v>0</v>
          </cell>
          <cell r="L105">
            <v>0</v>
          </cell>
          <cell r="M105">
            <v>0</v>
          </cell>
          <cell r="N105">
            <v>0</v>
          </cell>
          <cell r="O105">
            <v>1</v>
          </cell>
          <cell r="P105">
            <v>0</v>
          </cell>
          <cell r="Q105">
            <v>0</v>
          </cell>
          <cell r="R105">
            <v>0</v>
          </cell>
          <cell r="S105">
            <v>0</v>
          </cell>
          <cell r="T105">
            <v>0</v>
          </cell>
          <cell r="U105">
            <v>0</v>
          </cell>
          <cell r="V105">
            <v>0</v>
          </cell>
          <cell r="W105">
            <v>0</v>
          </cell>
          <cell r="X105">
            <v>1</v>
          </cell>
          <cell r="Y105">
            <v>0</v>
          </cell>
          <cell r="Z105">
            <v>2021</v>
          </cell>
          <cell r="AA105">
            <v>2028</v>
          </cell>
          <cell r="AB105">
            <v>2027</v>
          </cell>
          <cell r="AC105" t="str">
            <v>нд</v>
          </cell>
          <cell r="AD105">
            <v>2028</v>
          </cell>
          <cell r="AE105" t="str">
            <v>нд</v>
          </cell>
          <cell r="AF105" t="str">
            <v>нд</v>
          </cell>
          <cell r="AG105" t="str">
            <v>нд</v>
          </cell>
          <cell r="AH105" t="str">
            <v>нд</v>
          </cell>
          <cell r="AI105" t="str">
            <v>нд</v>
          </cell>
          <cell r="AJ105" t="str">
            <v>нд</v>
          </cell>
          <cell r="AK105" t="str">
            <v>нд</v>
          </cell>
          <cell r="AL105" t="str">
            <v>нд</v>
          </cell>
          <cell r="AM105" t="str">
            <v>нд</v>
          </cell>
          <cell r="AN105" t="str">
            <v>нд</v>
          </cell>
          <cell r="AO105" t="str">
            <v>нд</v>
          </cell>
          <cell r="AP105" t="str">
            <v>нд</v>
          </cell>
          <cell r="AQ105" t="str">
            <v>нд</v>
          </cell>
          <cell r="AR105" t="str">
            <v>нд</v>
          </cell>
          <cell r="AS105" t="str">
            <v>нд</v>
          </cell>
          <cell r="AT105">
            <v>42.57339152753854</v>
          </cell>
          <cell r="AU105" t="str">
            <v>нд</v>
          </cell>
          <cell r="AV105" t="str">
            <v>нд</v>
          </cell>
          <cell r="AW105" t="str">
            <v>нд</v>
          </cell>
          <cell r="AX105" t="str">
            <v>нд</v>
          </cell>
          <cell r="AY105" t="str">
            <v>нд</v>
          </cell>
          <cell r="AZ105">
            <v>35.477826272948782</v>
          </cell>
          <cell r="BA105">
            <v>0.6</v>
          </cell>
          <cell r="BB105">
            <v>5</v>
          </cell>
          <cell r="BC105">
            <v>3</v>
          </cell>
          <cell r="BD105">
            <v>26.877826272948781</v>
          </cell>
          <cell r="BE105">
            <v>0</v>
          </cell>
          <cell r="BF105">
            <v>0</v>
          </cell>
          <cell r="BG105">
            <v>0</v>
          </cell>
          <cell r="BH105" t="str">
            <v>нд</v>
          </cell>
          <cell r="BI105" t="str">
            <v>нд</v>
          </cell>
          <cell r="BJ105">
            <v>42.57339152753854</v>
          </cell>
          <cell r="BK105" t="str">
            <v>нд</v>
          </cell>
          <cell r="BL105" t="str">
            <v>нд</v>
          </cell>
          <cell r="BM105" t="str">
            <v>нд</v>
          </cell>
          <cell r="BN105" t="str">
            <v>нд</v>
          </cell>
          <cell r="BO105" t="str">
            <v>нд</v>
          </cell>
          <cell r="BP105">
            <v>35.477826272948782</v>
          </cell>
          <cell r="BQ105">
            <v>0</v>
          </cell>
          <cell r="BR105" t="str">
            <v>нд</v>
          </cell>
          <cell r="BT105" t="str">
            <v>нд</v>
          </cell>
          <cell r="BV105" t="str">
            <v>нд</v>
          </cell>
          <cell r="BW105">
            <v>0</v>
          </cell>
          <cell r="BX105" t="str">
            <v>нд</v>
          </cell>
          <cell r="CA105" t="str">
            <v>нд</v>
          </cell>
          <cell r="CC105" t="str">
            <v>нд</v>
          </cell>
          <cell r="CD105">
            <v>5.9975521833310141</v>
          </cell>
          <cell r="CE105" t="str">
            <v>нд</v>
          </cell>
          <cell r="CF105">
            <v>0</v>
          </cell>
          <cell r="CG105" t="str">
            <v>нд</v>
          </cell>
          <cell r="CH105">
            <v>36.575839344207523</v>
          </cell>
          <cell r="CI105" t="str">
            <v>нд</v>
          </cell>
          <cell r="CJ105" t="str">
            <v>нд</v>
          </cell>
          <cell r="CK105">
            <v>42.57339152753854</v>
          </cell>
          <cell r="CM105">
            <v>0</v>
          </cell>
          <cell r="CN105" t="str">
            <v>нд</v>
          </cell>
          <cell r="CP105" t="str">
            <v>нд</v>
          </cell>
          <cell r="CR105" t="str">
            <v>нд</v>
          </cell>
          <cell r="CS105">
            <v>0</v>
          </cell>
          <cell r="CT105" t="str">
            <v>нд</v>
          </cell>
          <cell r="CW105" t="str">
            <v>нд</v>
          </cell>
          <cell r="CX105">
            <v>4.9979601527758453</v>
          </cell>
          <cell r="CY105" t="str">
            <v>нд</v>
          </cell>
          <cell r="DA105" t="str">
            <v>нд</v>
          </cell>
          <cell r="DB105">
            <v>30.47986612017294</v>
          </cell>
          <cell r="DC105" t="str">
            <v>нд</v>
          </cell>
          <cell r="DE105" t="str">
            <v>нд</v>
          </cell>
          <cell r="DF105" t="str">
            <v>нд</v>
          </cell>
          <cell r="DG105">
            <v>35.477826272948782</v>
          </cell>
        </row>
        <row r="106">
          <cell r="D106" t="str">
            <v>M_Che441</v>
          </cell>
          <cell r="E106" t="str">
            <v>АО "Чеченэнерго"</v>
          </cell>
          <cell r="F106" t="str">
            <v>Чеченская Республика</v>
          </cell>
          <cell r="G106" t="str">
            <v>з</v>
          </cell>
          <cell r="H106">
            <v>0</v>
          </cell>
          <cell r="I106">
            <v>0</v>
          </cell>
          <cell r="J106">
            <v>0</v>
          </cell>
          <cell r="K106">
            <v>0</v>
          </cell>
          <cell r="L106">
            <v>0</v>
          </cell>
          <cell r="M106">
            <v>0</v>
          </cell>
          <cell r="N106">
            <v>0</v>
          </cell>
          <cell r="O106">
            <v>1</v>
          </cell>
          <cell r="P106">
            <v>0</v>
          </cell>
          <cell r="Q106">
            <v>0</v>
          </cell>
          <cell r="R106">
            <v>0</v>
          </cell>
          <cell r="S106">
            <v>0</v>
          </cell>
          <cell r="T106">
            <v>0</v>
          </cell>
          <cell r="U106">
            <v>0</v>
          </cell>
          <cell r="V106">
            <v>0</v>
          </cell>
          <cell r="W106">
            <v>0</v>
          </cell>
          <cell r="X106">
            <v>1</v>
          </cell>
          <cell r="Y106">
            <v>0</v>
          </cell>
          <cell r="Z106">
            <v>2021</v>
          </cell>
          <cell r="AA106">
            <v>2026</v>
          </cell>
          <cell r="AB106">
            <v>2026</v>
          </cell>
          <cell r="AC106" t="str">
            <v>нд</v>
          </cell>
          <cell r="AD106">
            <v>2026</v>
          </cell>
          <cell r="AE106" t="str">
            <v>нд</v>
          </cell>
          <cell r="AF106" t="str">
            <v>нд</v>
          </cell>
          <cell r="AG106" t="str">
            <v>нд</v>
          </cell>
          <cell r="AH106" t="str">
            <v>нд</v>
          </cell>
          <cell r="AI106" t="str">
            <v>нд</v>
          </cell>
          <cell r="AJ106" t="str">
            <v>нд</v>
          </cell>
          <cell r="AK106" t="str">
            <v>нд</v>
          </cell>
          <cell r="AL106" t="str">
            <v>нд</v>
          </cell>
          <cell r="AM106" t="str">
            <v>нд</v>
          </cell>
          <cell r="AN106" t="str">
            <v>нд</v>
          </cell>
          <cell r="AO106" t="str">
            <v>нд</v>
          </cell>
          <cell r="AP106" t="str">
            <v>нд</v>
          </cell>
          <cell r="AQ106" t="str">
            <v>нд</v>
          </cell>
          <cell r="AR106" t="str">
            <v>нд</v>
          </cell>
          <cell r="AS106" t="str">
            <v>нд</v>
          </cell>
          <cell r="AT106">
            <v>40.315711673805424</v>
          </cell>
          <cell r="AU106" t="str">
            <v>нд</v>
          </cell>
          <cell r="AV106" t="str">
            <v>нд</v>
          </cell>
          <cell r="AW106" t="str">
            <v>нд</v>
          </cell>
          <cell r="AX106" t="str">
            <v>нд</v>
          </cell>
          <cell r="AY106" t="str">
            <v>нд</v>
          </cell>
          <cell r="AZ106">
            <v>33.596426394837856</v>
          </cell>
          <cell r="BA106">
            <v>0.31647455999999996</v>
          </cell>
          <cell r="BB106">
            <v>2.6372879999999999</v>
          </cell>
          <cell r="BC106">
            <v>1.5823728000000004</v>
          </cell>
          <cell r="BD106">
            <v>29.060291034837853</v>
          </cell>
          <cell r="BE106">
            <v>0</v>
          </cell>
          <cell r="BF106">
            <v>0</v>
          </cell>
          <cell r="BG106">
            <v>0</v>
          </cell>
          <cell r="BH106" t="str">
            <v>нд</v>
          </cell>
          <cell r="BI106" t="str">
            <v>нд</v>
          </cell>
          <cell r="BJ106">
            <v>40.315711673805424</v>
          </cell>
          <cell r="BK106" t="str">
            <v>нд</v>
          </cell>
          <cell r="BL106" t="str">
            <v>нд</v>
          </cell>
          <cell r="BM106" t="str">
            <v>нд</v>
          </cell>
          <cell r="BN106" t="str">
            <v>нд</v>
          </cell>
          <cell r="BO106" t="str">
            <v>нд</v>
          </cell>
          <cell r="BP106">
            <v>33.596426394837856</v>
          </cell>
          <cell r="BQ106">
            <v>0</v>
          </cell>
          <cell r="BR106" t="str">
            <v>нд</v>
          </cell>
          <cell r="BT106" t="str">
            <v>нд</v>
          </cell>
          <cell r="BV106" t="str">
            <v>нд</v>
          </cell>
          <cell r="BW106">
            <v>0</v>
          </cell>
          <cell r="BX106" t="str">
            <v>нд</v>
          </cell>
          <cell r="CA106" t="str">
            <v>нд</v>
          </cell>
          <cell r="CB106">
            <v>5.6795001736089121</v>
          </cell>
          <cell r="CC106" t="str">
            <v>нд</v>
          </cell>
          <cell r="CE106" t="str">
            <v>нд</v>
          </cell>
          <cell r="CF106">
            <v>34.636211500196517</v>
          </cell>
          <cell r="CG106" t="str">
            <v>нд</v>
          </cell>
          <cell r="CI106" t="str">
            <v>нд</v>
          </cell>
          <cell r="CJ106" t="str">
            <v>нд</v>
          </cell>
          <cell r="CK106">
            <v>40.315711673805431</v>
          </cell>
          <cell r="CM106">
            <v>0</v>
          </cell>
          <cell r="CN106" t="str">
            <v>нд</v>
          </cell>
          <cell r="CP106" t="str">
            <v>нд</v>
          </cell>
          <cell r="CR106" t="str">
            <v>нд</v>
          </cell>
          <cell r="CS106">
            <v>0</v>
          </cell>
          <cell r="CT106" t="str">
            <v>нд</v>
          </cell>
          <cell r="CV106">
            <v>4.7329168113407603</v>
          </cell>
          <cell r="CW106" t="str">
            <v>нд</v>
          </cell>
          <cell r="CY106" t="str">
            <v>нд</v>
          </cell>
          <cell r="CZ106">
            <v>28.863509583497098</v>
          </cell>
          <cell r="DA106" t="str">
            <v>нд</v>
          </cell>
          <cell r="DC106" t="str">
            <v>нд</v>
          </cell>
          <cell r="DE106" t="str">
            <v>нд</v>
          </cell>
          <cell r="DF106" t="str">
            <v>нд</v>
          </cell>
          <cell r="DG106">
            <v>33.596426394837856</v>
          </cell>
        </row>
        <row r="107">
          <cell r="D107" t="str">
            <v>J_Che255</v>
          </cell>
          <cell r="E107" t="str">
            <v>АО "Чеченэнерго"</v>
          </cell>
          <cell r="F107" t="str">
            <v>Чеченская Республика</v>
          </cell>
          <cell r="G107" t="str">
            <v>п</v>
          </cell>
          <cell r="H107">
            <v>0</v>
          </cell>
          <cell r="I107">
            <v>0</v>
          </cell>
          <cell r="J107">
            <v>0</v>
          </cell>
          <cell r="K107">
            <v>0</v>
          </cell>
          <cell r="L107">
            <v>0</v>
          </cell>
          <cell r="M107">
            <v>0</v>
          </cell>
          <cell r="N107">
            <v>0</v>
          </cell>
          <cell r="O107">
            <v>1</v>
          </cell>
          <cell r="P107">
            <v>0</v>
          </cell>
          <cell r="Q107">
            <v>0</v>
          </cell>
          <cell r="R107">
            <v>0</v>
          </cell>
          <cell r="S107">
            <v>0</v>
          </cell>
          <cell r="T107">
            <v>0</v>
          </cell>
          <cell r="U107">
            <v>0</v>
          </cell>
          <cell r="V107">
            <v>0</v>
          </cell>
          <cell r="W107">
            <v>0</v>
          </cell>
          <cell r="X107">
            <v>1</v>
          </cell>
          <cell r="Y107">
            <v>0</v>
          </cell>
          <cell r="Z107">
            <v>2021</v>
          </cell>
          <cell r="AA107">
            <v>2024</v>
          </cell>
          <cell r="AB107">
            <v>2025</v>
          </cell>
          <cell r="AC107">
            <v>2021</v>
          </cell>
          <cell r="AD107">
            <v>2025</v>
          </cell>
          <cell r="AE107" t="str">
            <v>нд</v>
          </cell>
          <cell r="AF107" t="str">
            <v>нд</v>
          </cell>
          <cell r="AG107" t="str">
            <v>нд</v>
          </cell>
          <cell r="AH107" t="str">
            <v>нд</v>
          </cell>
          <cell r="AI107" t="str">
            <v>нд</v>
          </cell>
          <cell r="AJ107" t="str">
            <v>нд</v>
          </cell>
          <cell r="AK107" t="str">
            <v>нд</v>
          </cell>
          <cell r="AL107" t="str">
            <v>нд</v>
          </cell>
          <cell r="AM107" t="str">
            <v>нд</v>
          </cell>
          <cell r="AN107" t="str">
            <v>нд</v>
          </cell>
          <cell r="AO107">
            <v>5.4</v>
          </cell>
          <cell r="AP107">
            <v>6.6138381841896008</v>
          </cell>
          <cell r="AQ107">
            <v>5.4</v>
          </cell>
          <cell r="AR107">
            <v>6.6138381841896008</v>
          </cell>
          <cell r="AS107">
            <v>4.9492839999999996</v>
          </cell>
          <cell r="AT107">
            <v>38.182855195352523</v>
          </cell>
          <cell r="AU107">
            <v>4.1244033333333334</v>
          </cell>
          <cell r="AV107">
            <v>4.1244033333333334</v>
          </cell>
          <cell r="AW107">
            <v>0</v>
          </cell>
          <cell r="AX107">
            <v>0</v>
          </cell>
          <cell r="AY107">
            <v>0</v>
          </cell>
          <cell r="AZ107">
            <v>31.819045996127102</v>
          </cell>
          <cell r="BA107">
            <v>31.819045996127102</v>
          </cell>
          <cell r="BB107">
            <v>0</v>
          </cell>
          <cell r="BC107">
            <v>0</v>
          </cell>
          <cell r="BD107">
            <v>0</v>
          </cell>
          <cell r="BE107">
            <v>0</v>
          </cell>
          <cell r="BF107">
            <v>0</v>
          </cell>
          <cell r="BG107">
            <v>0</v>
          </cell>
          <cell r="BH107">
            <v>0</v>
          </cell>
          <cell r="BI107">
            <v>0</v>
          </cell>
          <cell r="BJ107">
            <v>38.182855195352523</v>
          </cell>
          <cell r="BK107" t="str">
            <v>нд</v>
          </cell>
          <cell r="BL107">
            <v>0</v>
          </cell>
          <cell r="BM107" t="str">
            <v>нд</v>
          </cell>
          <cell r="BN107">
            <v>0</v>
          </cell>
          <cell r="BO107" t="str">
            <v>нд</v>
          </cell>
          <cell r="BP107">
            <v>31.819045996127102</v>
          </cell>
          <cell r="BQ107">
            <v>0</v>
          </cell>
          <cell r="BR107">
            <v>0</v>
          </cell>
          <cell r="BV107">
            <v>4.9492839999999996</v>
          </cell>
          <cell r="BW107">
            <v>0</v>
          </cell>
          <cell r="BY107">
            <v>4.9492839999999996</v>
          </cell>
          <cell r="CA107" t="str">
            <v>нд</v>
          </cell>
          <cell r="CC107" t="str">
            <v>нд</v>
          </cell>
          <cell r="CD107">
            <v>33.233571195352518</v>
          </cell>
          <cell r="CE107" t="str">
            <v>нд</v>
          </cell>
          <cell r="CG107" t="str">
            <v>нд</v>
          </cell>
          <cell r="CI107" t="str">
            <v>нд</v>
          </cell>
          <cell r="CJ107">
            <v>0</v>
          </cell>
          <cell r="CK107">
            <v>38.182855195352516</v>
          </cell>
          <cell r="CM107">
            <v>0</v>
          </cell>
          <cell r="CR107">
            <v>4.1244033333333334</v>
          </cell>
          <cell r="CS107">
            <v>0</v>
          </cell>
          <cell r="CU107">
            <v>4.1244033333333334</v>
          </cell>
          <cell r="CW107" t="str">
            <v>нд</v>
          </cell>
          <cell r="CX107">
            <v>27.694642662793768</v>
          </cell>
          <cell r="CY107" t="str">
            <v>нд</v>
          </cell>
          <cell r="DA107" t="str">
            <v>нд</v>
          </cell>
          <cell r="DC107" t="str">
            <v>нд</v>
          </cell>
          <cell r="DE107" t="str">
            <v>нд</v>
          </cell>
          <cell r="DF107">
            <v>0</v>
          </cell>
          <cell r="DG107">
            <v>31.819045996127102</v>
          </cell>
        </row>
        <row r="108">
          <cell r="D108" t="str">
            <v>Г</v>
          </cell>
          <cell r="E108" t="str">
            <v>АО "Чеченэнерго"</v>
          </cell>
          <cell r="F108" t="str">
            <v>Чеченская Республика</v>
          </cell>
          <cell r="G108" t="str">
            <v>нд</v>
          </cell>
          <cell r="H108">
            <v>0</v>
          </cell>
          <cell r="I108">
            <v>0</v>
          </cell>
          <cell r="J108">
            <v>0</v>
          </cell>
          <cell r="K108">
            <v>0</v>
          </cell>
          <cell r="L108">
            <v>0</v>
          </cell>
          <cell r="M108">
            <v>0</v>
          </cell>
          <cell r="N108">
            <v>0</v>
          </cell>
          <cell r="O108">
            <v>0</v>
          </cell>
          <cell r="P108">
            <v>0</v>
          </cell>
          <cell r="Q108">
            <v>0</v>
          </cell>
          <cell r="R108">
            <v>0</v>
          </cell>
          <cell r="S108">
            <v>0</v>
          </cell>
          <cell r="T108">
            <v>0</v>
          </cell>
          <cell r="U108">
            <v>0</v>
          </cell>
          <cell r="V108">
            <v>0</v>
          </cell>
          <cell r="W108">
            <v>0</v>
          </cell>
          <cell r="X108">
            <v>0</v>
          </cell>
          <cell r="Y108">
            <v>0</v>
          </cell>
          <cell r="Z108" t="str">
            <v>нд</v>
          </cell>
          <cell r="AA108" t="str">
            <v>нд</v>
          </cell>
          <cell r="AB108" t="str">
            <v>нд</v>
          </cell>
          <cell r="AC108" t="str">
            <v>нд</v>
          </cell>
          <cell r="AD108" t="str">
            <v>нд</v>
          </cell>
          <cell r="AE108" t="str">
            <v>нд</v>
          </cell>
          <cell r="AF108" t="str">
            <v>нд</v>
          </cell>
          <cell r="AG108">
            <v>0</v>
          </cell>
          <cell r="AH108">
            <v>0</v>
          </cell>
          <cell r="AI108" t="str">
            <v>нд</v>
          </cell>
          <cell r="AJ108">
            <v>0</v>
          </cell>
          <cell r="AK108">
            <v>0</v>
          </cell>
          <cell r="AL108" t="str">
            <v>нд</v>
          </cell>
          <cell r="AM108">
            <v>0</v>
          </cell>
          <cell r="AN108">
            <v>0</v>
          </cell>
          <cell r="AO108">
            <v>0</v>
          </cell>
          <cell r="AP108">
            <v>0</v>
          </cell>
          <cell r="AQ108">
            <v>0</v>
          </cell>
          <cell r="AR108">
            <v>0</v>
          </cell>
          <cell r="AS108">
            <v>0</v>
          </cell>
          <cell r="AT108">
            <v>0</v>
          </cell>
          <cell r="AU108">
            <v>0</v>
          </cell>
          <cell r="AV108">
            <v>0</v>
          </cell>
          <cell r="AW108">
            <v>0</v>
          </cell>
          <cell r="AX108">
            <v>0</v>
          </cell>
          <cell r="AY108">
            <v>0</v>
          </cell>
          <cell r="AZ108">
            <v>0</v>
          </cell>
          <cell r="BA108">
            <v>0</v>
          </cell>
          <cell r="BB108">
            <v>0</v>
          </cell>
          <cell r="BC108">
            <v>0</v>
          </cell>
          <cell r="BD108">
            <v>0</v>
          </cell>
          <cell r="BE108">
            <v>0</v>
          </cell>
          <cell r="BF108">
            <v>0</v>
          </cell>
          <cell r="BG108">
            <v>0</v>
          </cell>
          <cell r="BH108">
            <v>0</v>
          </cell>
          <cell r="BI108">
            <v>0</v>
          </cell>
          <cell r="BJ108">
            <v>0</v>
          </cell>
          <cell r="BK108" t="str">
            <v>нд</v>
          </cell>
          <cell r="BL108">
            <v>0</v>
          </cell>
          <cell r="BM108" t="str">
            <v>нд</v>
          </cell>
          <cell r="BN108">
            <v>0</v>
          </cell>
          <cell r="BO108" t="str">
            <v>нд</v>
          </cell>
          <cell r="BP108">
            <v>0</v>
          </cell>
          <cell r="BQ108">
            <v>0</v>
          </cell>
          <cell r="BR108">
            <v>0</v>
          </cell>
          <cell r="BS108">
            <v>0</v>
          </cell>
          <cell r="BT108">
            <v>0</v>
          </cell>
          <cell r="BU108">
            <v>0</v>
          </cell>
          <cell r="BV108">
            <v>0</v>
          </cell>
          <cell r="BW108">
            <v>0</v>
          </cell>
          <cell r="BX108">
            <v>0</v>
          </cell>
          <cell r="BY108">
            <v>0</v>
          </cell>
          <cell r="BZ108">
            <v>0</v>
          </cell>
          <cell r="CA108" t="str">
            <v>нд</v>
          </cell>
          <cell r="CB108">
            <v>0</v>
          </cell>
          <cell r="CC108" t="str">
            <v>нд</v>
          </cell>
          <cell r="CD108">
            <v>0</v>
          </cell>
          <cell r="CE108" t="str">
            <v>нд</v>
          </cell>
          <cell r="CF108">
            <v>0</v>
          </cell>
          <cell r="CG108" t="str">
            <v>нд</v>
          </cell>
          <cell r="CH108">
            <v>0</v>
          </cell>
          <cell r="CI108" t="str">
            <v>нд</v>
          </cell>
          <cell r="CJ108">
            <v>0</v>
          </cell>
          <cell r="CK108">
            <v>0</v>
          </cell>
          <cell r="CL108" t="str">
            <v>нд</v>
          </cell>
          <cell r="CM108">
            <v>0</v>
          </cell>
          <cell r="CN108">
            <v>0</v>
          </cell>
          <cell r="CO108">
            <v>0</v>
          </cell>
          <cell r="CP108">
            <v>0</v>
          </cell>
          <cell r="CQ108">
            <v>0</v>
          </cell>
          <cell r="CR108">
            <v>0</v>
          </cell>
          <cell r="CS108">
            <v>0</v>
          </cell>
          <cell r="CT108">
            <v>0</v>
          </cell>
          <cell r="CU108">
            <v>0</v>
          </cell>
          <cell r="CV108">
            <v>0</v>
          </cell>
          <cell r="CW108" t="str">
            <v>нд</v>
          </cell>
          <cell r="CX108">
            <v>0</v>
          </cell>
          <cell r="CY108" t="str">
            <v>нд</v>
          </cell>
          <cell r="CZ108">
            <v>0</v>
          </cell>
          <cell r="DA108" t="str">
            <v>нд</v>
          </cell>
          <cell r="DB108">
            <v>0</v>
          </cell>
          <cell r="DC108" t="str">
            <v>нд</v>
          </cell>
          <cell r="DD108">
            <v>0</v>
          </cell>
          <cell r="DE108" t="str">
            <v>нд</v>
          </cell>
          <cell r="DF108">
            <v>0</v>
          </cell>
          <cell r="DG108">
            <v>0</v>
          </cell>
        </row>
        <row r="109">
          <cell r="D109" t="str">
            <v>Г</v>
          </cell>
          <cell r="E109" t="str">
            <v>АО "Чеченэнерго"</v>
          </cell>
          <cell r="F109" t="str">
            <v>Чеченская Республика</v>
          </cell>
          <cell r="G109" t="str">
            <v>нд</v>
          </cell>
          <cell r="H109">
            <v>0</v>
          </cell>
          <cell r="I109">
            <v>0</v>
          </cell>
          <cell r="J109">
            <v>0</v>
          </cell>
          <cell r="K109">
            <v>0</v>
          </cell>
          <cell r="L109">
            <v>0</v>
          </cell>
          <cell r="M109">
            <v>0</v>
          </cell>
          <cell r="N109">
            <v>0</v>
          </cell>
          <cell r="O109">
            <v>0</v>
          </cell>
          <cell r="P109">
            <v>0</v>
          </cell>
          <cell r="Q109">
            <v>0</v>
          </cell>
          <cell r="R109">
            <v>0</v>
          </cell>
          <cell r="S109">
            <v>0</v>
          </cell>
          <cell r="T109">
            <v>0</v>
          </cell>
          <cell r="U109">
            <v>0</v>
          </cell>
          <cell r="V109">
            <v>0</v>
          </cell>
          <cell r="W109">
            <v>0</v>
          </cell>
          <cell r="X109">
            <v>0</v>
          </cell>
          <cell r="Y109">
            <v>0</v>
          </cell>
          <cell r="Z109" t="str">
            <v>нд</v>
          </cell>
          <cell r="AA109" t="str">
            <v>нд</v>
          </cell>
          <cell r="AB109" t="str">
            <v>нд</v>
          </cell>
          <cell r="AC109" t="str">
            <v>нд</v>
          </cell>
          <cell r="AD109" t="str">
            <v>нд</v>
          </cell>
          <cell r="AE109" t="str">
            <v>нд</v>
          </cell>
          <cell r="AF109" t="str">
            <v>нд</v>
          </cell>
          <cell r="AG109">
            <v>0</v>
          </cell>
          <cell r="AH109">
            <v>0</v>
          </cell>
          <cell r="AI109" t="str">
            <v>нд</v>
          </cell>
          <cell r="AJ109">
            <v>0</v>
          </cell>
          <cell r="AK109">
            <v>0</v>
          </cell>
          <cell r="AL109" t="str">
            <v>нд</v>
          </cell>
          <cell r="AM109">
            <v>0</v>
          </cell>
          <cell r="AN109">
            <v>0</v>
          </cell>
          <cell r="AO109">
            <v>0</v>
          </cell>
          <cell r="AP109">
            <v>0</v>
          </cell>
          <cell r="AQ109">
            <v>0</v>
          </cell>
          <cell r="AR109">
            <v>0</v>
          </cell>
          <cell r="AS109">
            <v>0</v>
          </cell>
          <cell r="AT109">
            <v>0</v>
          </cell>
          <cell r="AU109">
            <v>0</v>
          </cell>
          <cell r="AV109">
            <v>0</v>
          </cell>
          <cell r="AW109">
            <v>0</v>
          </cell>
          <cell r="AX109">
            <v>0</v>
          </cell>
          <cell r="AY109">
            <v>0</v>
          </cell>
          <cell r="AZ109">
            <v>0</v>
          </cell>
          <cell r="BA109">
            <v>0</v>
          </cell>
          <cell r="BB109">
            <v>0</v>
          </cell>
          <cell r="BC109">
            <v>0</v>
          </cell>
          <cell r="BD109">
            <v>0</v>
          </cell>
          <cell r="BE109">
            <v>0</v>
          </cell>
          <cell r="BF109">
            <v>0</v>
          </cell>
          <cell r="BG109">
            <v>0</v>
          </cell>
          <cell r="BH109">
            <v>0</v>
          </cell>
          <cell r="BI109">
            <v>0</v>
          </cell>
          <cell r="BJ109">
            <v>0</v>
          </cell>
          <cell r="BK109" t="str">
            <v>нд</v>
          </cell>
          <cell r="BL109">
            <v>0</v>
          </cell>
          <cell r="BM109" t="str">
            <v>нд</v>
          </cell>
          <cell r="BN109">
            <v>0</v>
          </cell>
          <cell r="BO109" t="str">
            <v>нд</v>
          </cell>
          <cell r="BP109">
            <v>0</v>
          </cell>
          <cell r="BQ109">
            <v>0</v>
          </cell>
          <cell r="BR109">
            <v>0</v>
          </cell>
          <cell r="BS109">
            <v>0</v>
          </cell>
          <cell r="BT109">
            <v>0</v>
          </cell>
          <cell r="BU109">
            <v>0</v>
          </cell>
          <cell r="BV109">
            <v>0</v>
          </cell>
          <cell r="BW109">
            <v>0</v>
          </cell>
          <cell r="BX109">
            <v>0</v>
          </cell>
          <cell r="BY109">
            <v>0</v>
          </cell>
          <cell r="BZ109">
            <v>0</v>
          </cell>
          <cell r="CA109" t="str">
            <v>нд</v>
          </cell>
          <cell r="CB109">
            <v>0</v>
          </cell>
          <cell r="CC109" t="str">
            <v>нд</v>
          </cell>
          <cell r="CD109">
            <v>0</v>
          </cell>
          <cell r="CE109" t="str">
            <v>нд</v>
          </cell>
          <cell r="CF109">
            <v>0</v>
          </cell>
          <cell r="CG109" t="str">
            <v>нд</v>
          </cell>
          <cell r="CH109">
            <v>0</v>
          </cell>
          <cell r="CI109" t="str">
            <v>нд</v>
          </cell>
          <cell r="CJ109">
            <v>0</v>
          </cell>
          <cell r="CK109">
            <v>0</v>
          </cell>
          <cell r="CL109" t="str">
            <v>нд</v>
          </cell>
          <cell r="CM109">
            <v>0</v>
          </cell>
          <cell r="CN109">
            <v>0</v>
          </cell>
          <cell r="CO109">
            <v>0</v>
          </cell>
          <cell r="CP109">
            <v>0</v>
          </cell>
          <cell r="CQ109">
            <v>0</v>
          </cell>
          <cell r="CR109">
            <v>0</v>
          </cell>
          <cell r="CS109">
            <v>0</v>
          </cell>
          <cell r="CT109">
            <v>0</v>
          </cell>
          <cell r="CU109">
            <v>0</v>
          </cell>
          <cell r="CV109">
            <v>0</v>
          </cell>
          <cell r="CW109" t="str">
            <v>нд</v>
          </cell>
          <cell r="CX109">
            <v>0</v>
          </cell>
          <cell r="CY109" t="str">
            <v>нд</v>
          </cell>
          <cell r="CZ109">
            <v>0</v>
          </cell>
          <cell r="DA109" t="str">
            <v>нд</v>
          </cell>
          <cell r="DB109">
            <v>0</v>
          </cell>
          <cell r="DC109" t="str">
            <v>нд</v>
          </cell>
          <cell r="DD109">
            <v>0</v>
          </cell>
          <cell r="DE109" t="str">
            <v>нд</v>
          </cell>
          <cell r="DF109">
            <v>0</v>
          </cell>
          <cell r="DG109">
            <v>0</v>
          </cell>
        </row>
        <row r="110">
          <cell r="D110" t="str">
            <v>Г</v>
          </cell>
          <cell r="E110" t="str">
            <v>АО "Чеченэнерго"</v>
          </cell>
          <cell r="F110" t="str">
            <v>Чеченская Республика</v>
          </cell>
          <cell r="G110" t="str">
            <v>нд</v>
          </cell>
          <cell r="H110">
            <v>0</v>
          </cell>
          <cell r="I110">
            <v>0</v>
          </cell>
          <cell r="J110">
            <v>0</v>
          </cell>
          <cell r="K110">
            <v>0</v>
          </cell>
          <cell r="L110">
            <v>0</v>
          </cell>
          <cell r="M110">
            <v>0</v>
          </cell>
          <cell r="N110">
            <v>0</v>
          </cell>
          <cell r="O110">
            <v>0</v>
          </cell>
          <cell r="P110">
            <v>0</v>
          </cell>
          <cell r="Q110">
            <v>0</v>
          </cell>
          <cell r="R110">
            <v>0</v>
          </cell>
          <cell r="S110">
            <v>0</v>
          </cell>
          <cell r="T110">
            <v>0</v>
          </cell>
          <cell r="U110">
            <v>0</v>
          </cell>
          <cell r="V110">
            <v>0</v>
          </cell>
          <cell r="W110">
            <v>0</v>
          </cell>
          <cell r="X110">
            <v>0</v>
          </cell>
          <cell r="Y110">
            <v>0</v>
          </cell>
          <cell r="Z110" t="str">
            <v>нд</v>
          </cell>
          <cell r="AA110" t="str">
            <v>нд</v>
          </cell>
          <cell r="AB110" t="str">
            <v>нд</v>
          </cell>
          <cell r="AC110" t="str">
            <v>нд</v>
          </cell>
          <cell r="AD110" t="str">
            <v>нд</v>
          </cell>
          <cell r="AE110" t="str">
            <v>нд</v>
          </cell>
          <cell r="AF110" t="str">
            <v>нд</v>
          </cell>
          <cell r="AG110">
            <v>0</v>
          </cell>
          <cell r="AH110">
            <v>0</v>
          </cell>
          <cell r="AI110" t="str">
            <v>нд</v>
          </cell>
          <cell r="AJ110">
            <v>0</v>
          </cell>
          <cell r="AK110">
            <v>0</v>
          </cell>
          <cell r="AL110" t="str">
            <v>нд</v>
          </cell>
          <cell r="AM110">
            <v>0</v>
          </cell>
          <cell r="AN110">
            <v>0</v>
          </cell>
          <cell r="AO110">
            <v>0</v>
          </cell>
          <cell r="AP110">
            <v>0</v>
          </cell>
          <cell r="AQ110">
            <v>0</v>
          </cell>
          <cell r="AR110">
            <v>0</v>
          </cell>
          <cell r="AS110">
            <v>0</v>
          </cell>
          <cell r="AT110">
            <v>0</v>
          </cell>
          <cell r="AU110">
            <v>0</v>
          </cell>
          <cell r="AV110">
            <v>0</v>
          </cell>
          <cell r="AW110">
            <v>0</v>
          </cell>
          <cell r="AX110">
            <v>0</v>
          </cell>
          <cell r="AY110">
            <v>0</v>
          </cell>
          <cell r="AZ110">
            <v>0</v>
          </cell>
          <cell r="BA110">
            <v>0</v>
          </cell>
          <cell r="BB110">
            <v>0</v>
          </cell>
          <cell r="BC110">
            <v>0</v>
          </cell>
          <cell r="BD110">
            <v>0</v>
          </cell>
          <cell r="BE110">
            <v>0</v>
          </cell>
          <cell r="BF110">
            <v>0</v>
          </cell>
          <cell r="BG110">
            <v>0</v>
          </cell>
          <cell r="BH110">
            <v>0</v>
          </cell>
          <cell r="BI110">
            <v>0</v>
          </cell>
          <cell r="BJ110">
            <v>0</v>
          </cell>
          <cell r="BK110" t="str">
            <v>нд</v>
          </cell>
          <cell r="BL110">
            <v>0</v>
          </cell>
          <cell r="BM110" t="str">
            <v>нд</v>
          </cell>
          <cell r="BN110">
            <v>0</v>
          </cell>
          <cell r="BO110" t="str">
            <v>нд</v>
          </cell>
          <cell r="BP110">
            <v>0</v>
          </cell>
          <cell r="BQ110">
            <v>0</v>
          </cell>
          <cell r="BR110">
            <v>0</v>
          </cell>
          <cell r="BS110">
            <v>0</v>
          </cell>
          <cell r="BT110">
            <v>0</v>
          </cell>
          <cell r="BU110">
            <v>0</v>
          </cell>
          <cell r="BV110">
            <v>0</v>
          </cell>
          <cell r="BW110">
            <v>0</v>
          </cell>
          <cell r="BX110">
            <v>0</v>
          </cell>
          <cell r="BY110">
            <v>0</v>
          </cell>
          <cell r="BZ110">
            <v>0</v>
          </cell>
          <cell r="CA110" t="str">
            <v>нд</v>
          </cell>
          <cell r="CB110">
            <v>0</v>
          </cell>
          <cell r="CC110" t="str">
            <v>нд</v>
          </cell>
          <cell r="CD110">
            <v>0</v>
          </cell>
          <cell r="CE110" t="str">
            <v>нд</v>
          </cell>
          <cell r="CF110">
            <v>0</v>
          </cell>
          <cell r="CG110" t="str">
            <v>нд</v>
          </cell>
          <cell r="CH110">
            <v>0</v>
          </cell>
          <cell r="CI110" t="str">
            <v>нд</v>
          </cell>
          <cell r="CJ110">
            <v>0</v>
          </cell>
          <cell r="CK110">
            <v>0</v>
          </cell>
          <cell r="CL110" t="str">
            <v>нд</v>
          </cell>
          <cell r="CM110">
            <v>0</v>
          </cell>
          <cell r="CN110">
            <v>0</v>
          </cell>
          <cell r="CO110">
            <v>0</v>
          </cell>
          <cell r="CP110">
            <v>0</v>
          </cell>
          <cell r="CQ110">
            <v>0</v>
          </cell>
          <cell r="CR110">
            <v>0</v>
          </cell>
          <cell r="CS110">
            <v>0</v>
          </cell>
          <cell r="CT110">
            <v>0</v>
          </cell>
          <cell r="CU110">
            <v>0</v>
          </cell>
          <cell r="CV110">
            <v>0</v>
          </cell>
          <cell r="CW110" t="str">
            <v>нд</v>
          </cell>
          <cell r="CX110">
            <v>0</v>
          </cell>
          <cell r="CY110" t="str">
            <v>нд</v>
          </cell>
          <cell r="CZ110">
            <v>0</v>
          </cell>
          <cell r="DA110" t="str">
            <v>нд</v>
          </cell>
          <cell r="DB110">
            <v>0</v>
          </cell>
          <cell r="DC110" t="str">
            <v>нд</v>
          </cell>
          <cell r="DD110">
            <v>0</v>
          </cell>
          <cell r="DE110" t="str">
            <v>нд</v>
          </cell>
          <cell r="DF110">
            <v>0</v>
          </cell>
          <cell r="DG110">
            <v>0</v>
          </cell>
        </row>
        <row r="111">
          <cell r="D111" t="str">
            <v>Г</v>
          </cell>
          <cell r="E111" t="str">
            <v>АО "Чеченэнерго"</v>
          </cell>
          <cell r="F111" t="str">
            <v>Чеченская Республика</v>
          </cell>
          <cell r="G111" t="str">
            <v>нд</v>
          </cell>
          <cell r="H111">
            <v>99.009</v>
          </cell>
          <cell r="I111">
            <v>0</v>
          </cell>
          <cell r="J111">
            <v>1746.441</v>
          </cell>
          <cell r="K111">
            <v>0</v>
          </cell>
          <cell r="L111">
            <v>0</v>
          </cell>
          <cell r="M111">
            <v>0</v>
          </cell>
          <cell r="N111">
            <v>0</v>
          </cell>
          <cell r="O111">
            <v>0</v>
          </cell>
          <cell r="P111">
            <v>0</v>
          </cell>
          <cell r="Q111">
            <v>98.048999999999992</v>
          </cell>
          <cell r="R111">
            <v>0</v>
          </cell>
          <cell r="S111">
            <v>1709.5100000000002</v>
          </cell>
          <cell r="T111">
            <v>0</v>
          </cell>
          <cell r="U111">
            <v>0</v>
          </cell>
          <cell r="V111">
            <v>0</v>
          </cell>
          <cell r="W111">
            <v>0</v>
          </cell>
          <cell r="X111">
            <v>0</v>
          </cell>
          <cell r="Y111">
            <v>0</v>
          </cell>
          <cell r="Z111" t="str">
            <v>нд</v>
          </cell>
          <cell r="AA111" t="str">
            <v>нд</v>
          </cell>
          <cell r="AB111" t="str">
            <v>нд</v>
          </cell>
          <cell r="AC111" t="str">
            <v>нд</v>
          </cell>
          <cell r="AD111" t="str">
            <v>нд</v>
          </cell>
          <cell r="AE111" t="str">
            <v>нд</v>
          </cell>
          <cell r="AF111" t="str">
            <v>нд</v>
          </cell>
          <cell r="AG111">
            <v>335.08344999999997</v>
          </cell>
          <cell r="AH111">
            <v>3217.8911100000005</v>
          </cell>
          <cell r="AI111" t="str">
            <v>нд</v>
          </cell>
          <cell r="AJ111">
            <v>335.08344999999997</v>
          </cell>
          <cell r="AK111">
            <v>3217.8911100000005</v>
          </cell>
          <cell r="AL111" t="str">
            <v>нд</v>
          </cell>
          <cell r="AM111">
            <v>279.23620833333331</v>
          </cell>
          <cell r="AN111">
            <v>279.23620833333331</v>
          </cell>
          <cell r="AO111">
            <v>13362.109116000001</v>
          </cell>
          <cell r="AP111">
            <v>16399.174933657469</v>
          </cell>
          <cell r="AQ111">
            <v>13340.403276000001</v>
          </cell>
          <cell r="AR111">
            <v>16784.694769286361</v>
          </cell>
          <cell r="AS111">
            <v>2761.4159399999999</v>
          </cell>
          <cell r="AT111">
            <v>2761.4159399999994</v>
          </cell>
          <cell r="AU111">
            <v>2321.3528838568668</v>
          </cell>
          <cell r="AV111">
            <v>119.94958474833334</v>
          </cell>
          <cell r="AW111">
            <v>1746.6044999000003</v>
          </cell>
          <cell r="AX111">
            <v>284.33096510000007</v>
          </cell>
          <cell r="AY111">
            <v>170.46783410853291</v>
          </cell>
          <cell r="AZ111">
            <v>2321.3528838568668</v>
          </cell>
          <cell r="BA111">
            <v>119.94958474833334</v>
          </cell>
          <cell r="BB111">
            <v>1746.6044999000003</v>
          </cell>
          <cell r="BC111">
            <v>284.33096510000007</v>
          </cell>
          <cell r="BD111">
            <v>170.46783410853294</v>
          </cell>
          <cell r="BE111">
            <v>0</v>
          </cell>
          <cell r="BF111">
            <v>0</v>
          </cell>
          <cell r="BG111">
            <v>0</v>
          </cell>
          <cell r="BH111">
            <v>1706.19559966673</v>
          </cell>
          <cell r="BI111">
            <v>1706.19559966673</v>
          </cell>
          <cell r="BJ111">
            <v>1970.7508016842396</v>
          </cell>
          <cell r="BK111" t="str">
            <v>нд</v>
          </cell>
          <cell r="BL111">
            <v>1388.755093436866</v>
          </cell>
          <cell r="BM111" t="str">
            <v>нд</v>
          </cell>
          <cell r="BN111">
            <v>1388.755093436866</v>
          </cell>
          <cell r="BO111" t="str">
            <v>нд</v>
          </cell>
          <cell r="BP111">
            <v>1564.1947744868664</v>
          </cell>
          <cell r="BQ111">
            <v>0</v>
          </cell>
          <cell r="BR111" t="str">
            <v>нд</v>
          </cell>
          <cell r="BS111">
            <v>88.815015200000005</v>
          </cell>
          <cell r="BT111" t="str">
            <v>нд</v>
          </cell>
          <cell r="BU111">
            <v>56.221035789999995</v>
          </cell>
          <cell r="BV111">
            <v>910.18428934327005</v>
          </cell>
          <cell r="BW111">
            <v>666.81746519000001</v>
          </cell>
          <cell r="BX111">
            <v>1706.19559966673</v>
          </cell>
          <cell r="BY111">
            <v>1949.5624238199994</v>
          </cell>
          <cell r="BZ111">
            <v>0</v>
          </cell>
          <cell r="CA111" t="str">
            <v>нд</v>
          </cell>
          <cell r="CB111">
            <v>0</v>
          </cell>
          <cell r="CC111" t="str">
            <v>нд</v>
          </cell>
          <cell r="CD111">
            <v>0</v>
          </cell>
          <cell r="CE111" t="str">
            <v>нд</v>
          </cell>
          <cell r="CF111">
            <v>0</v>
          </cell>
          <cell r="CG111" t="str">
            <v>нд</v>
          </cell>
          <cell r="CH111">
            <v>0</v>
          </cell>
          <cell r="CI111" t="str">
            <v>нд</v>
          </cell>
          <cell r="CJ111">
            <v>1706.19559966673</v>
          </cell>
          <cell r="CK111">
            <v>1949.5624238199994</v>
          </cell>
          <cell r="CL111" t="str">
            <v>нд</v>
          </cell>
          <cell r="CM111">
            <v>0</v>
          </cell>
          <cell r="CN111" t="str">
            <v>нд</v>
          </cell>
          <cell r="CO111">
            <v>119.94958474999999</v>
          </cell>
          <cell r="CP111" t="str">
            <v>нд</v>
          </cell>
          <cell r="CQ111">
            <v>39.074022790000001</v>
          </cell>
          <cell r="CR111">
            <v>773.57418288000042</v>
          </cell>
          <cell r="CS111">
            <v>598.13450182999998</v>
          </cell>
          <cell r="CT111">
            <v>1388.755093436866</v>
          </cell>
          <cell r="CU111">
            <v>1564.1947744868664</v>
          </cell>
          <cell r="CV111">
            <v>0</v>
          </cell>
          <cell r="CW111" t="str">
            <v>нд</v>
          </cell>
          <cell r="CX111">
            <v>0</v>
          </cell>
          <cell r="CY111" t="str">
            <v>нд</v>
          </cell>
          <cell r="CZ111">
            <v>0</v>
          </cell>
          <cell r="DA111" t="str">
            <v>нд</v>
          </cell>
          <cell r="DB111">
            <v>0</v>
          </cell>
          <cell r="DC111" t="str">
            <v>нд</v>
          </cell>
          <cell r="DD111">
            <v>0</v>
          </cell>
          <cell r="DE111" t="str">
            <v>нд</v>
          </cell>
          <cell r="DF111">
            <v>1388.755093436866</v>
          </cell>
          <cell r="DG111">
            <v>1564.1947744868664</v>
          </cell>
        </row>
        <row r="112">
          <cell r="D112" t="str">
            <v>L_Che365_20</v>
          </cell>
          <cell r="E112" t="str">
            <v>АО "Чеченэнерго"</v>
          </cell>
          <cell r="F112" t="str">
            <v>Чеченская Республика</v>
          </cell>
          <cell r="G112" t="str">
            <v>с</v>
          </cell>
          <cell r="H112">
            <v>0.96</v>
          </cell>
          <cell r="I112">
            <v>0</v>
          </cell>
          <cell r="J112">
            <v>36.930999999999997</v>
          </cell>
          <cell r="K112">
            <v>0</v>
          </cell>
          <cell r="L112">
            <v>0</v>
          </cell>
          <cell r="M112">
            <v>0</v>
          </cell>
          <cell r="N112">
            <v>0</v>
          </cell>
          <cell r="O112">
            <v>0</v>
          </cell>
          <cell r="P112">
            <v>0</v>
          </cell>
          <cell r="Q112">
            <v>0</v>
          </cell>
          <cell r="R112">
            <v>0</v>
          </cell>
          <cell r="S112">
            <v>0</v>
          </cell>
          <cell r="T112">
            <v>0</v>
          </cell>
          <cell r="U112">
            <v>0</v>
          </cell>
          <cell r="V112">
            <v>0</v>
          </cell>
          <cell r="W112">
            <v>0</v>
          </cell>
          <cell r="X112">
            <v>0</v>
          </cell>
          <cell r="Y112">
            <v>0</v>
          </cell>
          <cell r="Z112">
            <v>2019</v>
          </cell>
          <cell r="AA112">
            <v>2028</v>
          </cell>
          <cell r="AB112">
            <v>2022</v>
          </cell>
          <cell r="AC112">
            <v>2022</v>
          </cell>
          <cell r="AD112">
            <v>2028</v>
          </cell>
          <cell r="AE112" t="str">
            <v>нд</v>
          </cell>
          <cell r="AF112" t="str">
            <v>нд</v>
          </cell>
          <cell r="AG112">
            <v>4.3063200000000004</v>
          </cell>
          <cell r="AH112">
            <v>38.583660000000002</v>
          </cell>
          <cell r="AI112" t="str">
            <v>09.2019</v>
          </cell>
          <cell r="AJ112">
            <v>4.3063200000000004</v>
          </cell>
          <cell r="AK112">
            <v>38.583660000000002</v>
          </cell>
          <cell r="AL112" t="str">
            <v>09.2019</v>
          </cell>
          <cell r="AM112">
            <v>3.5886000000000005</v>
          </cell>
          <cell r="AN112">
            <v>3.5886000000000005</v>
          </cell>
          <cell r="AO112">
            <v>37.091616000000002</v>
          </cell>
          <cell r="AP112">
            <v>45.014132847184619</v>
          </cell>
          <cell r="AQ112">
            <v>35.689775999999995</v>
          </cell>
          <cell r="AR112">
            <v>43.351306679965596</v>
          </cell>
          <cell r="AS112">
            <v>37.6680318692</v>
          </cell>
          <cell r="AT112">
            <v>37.6680318692</v>
          </cell>
          <cell r="AU112">
            <v>31.889344140000002</v>
          </cell>
          <cell r="AV112">
            <v>2.3181405000000002</v>
          </cell>
          <cell r="AW112">
            <v>22.299748400000002</v>
          </cell>
          <cell r="AX112">
            <v>3.6301916000000007</v>
          </cell>
          <cell r="AY112">
            <v>3.64126364</v>
          </cell>
          <cell r="AZ112">
            <v>31.889344139999999</v>
          </cell>
          <cell r="BA112">
            <v>2.3181405000000002</v>
          </cell>
          <cell r="BB112">
            <v>22.299748400000002</v>
          </cell>
          <cell r="BC112">
            <v>3.6301916000000007</v>
          </cell>
          <cell r="BD112">
            <v>3.6412636399999965</v>
          </cell>
          <cell r="BE112">
            <v>0</v>
          </cell>
          <cell r="BF112">
            <v>0</v>
          </cell>
          <cell r="BG112">
            <v>0</v>
          </cell>
          <cell r="BH112">
            <v>0</v>
          </cell>
          <cell r="BI112">
            <v>0</v>
          </cell>
          <cell r="BJ112">
            <v>4.339887503999992</v>
          </cell>
          <cell r="BK112" t="str">
            <v>нд</v>
          </cell>
          <cell r="BL112">
            <v>0</v>
          </cell>
          <cell r="BM112" t="str">
            <v>нд</v>
          </cell>
          <cell r="BN112">
            <v>0</v>
          </cell>
          <cell r="BO112" t="str">
            <v>нд</v>
          </cell>
          <cell r="BP112">
            <v>2.4277622200000017</v>
          </cell>
          <cell r="BQ112">
            <v>0</v>
          </cell>
          <cell r="BR112" t="str">
            <v>нд</v>
          </cell>
          <cell r="BS112">
            <v>1.80677384</v>
          </cell>
          <cell r="BT112" t="str">
            <v>нд</v>
          </cell>
          <cell r="BU112">
            <v>2.07154405</v>
          </cell>
          <cell r="BV112">
            <v>33.789713979200002</v>
          </cell>
          <cell r="BW112">
            <v>29.460583280000002</v>
          </cell>
          <cell r="BY112">
            <v>4.3291306992000003</v>
          </cell>
          <cell r="BZ112">
            <v>0</v>
          </cell>
          <cell r="CA112" t="str">
            <v>нд</v>
          </cell>
          <cell r="CB112">
            <v>0</v>
          </cell>
          <cell r="CC112" t="str">
            <v>нд</v>
          </cell>
          <cell r="CD112">
            <v>0</v>
          </cell>
          <cell r="CE112" t="str">
            <v>нд</v>
          </cell>
          <cell r="CF112">
            <v>0</v>
          </cell>
          <cell r="CG112" t="str">
            <v>нд</v>
          </cell>
          <cell r="CH112">
            <v>0</v>
          </cell>
          <cell r="CI112" t="str">
            <v>нд</v>
          </cell>
          <cell r="CJ112">
            <v>0</v>
          </cell>
          <cell r="CK112">
            <v>4.3291306992000003</v>
          </cell>
          <cell r="CM112">
            <v>0</v>
          </cell>
          <cell r="CN112" t="str">
            <v>нд</v>
          </cell>
          <cell r="CO112">
            <v>2.3181405000000002</v>
          </cell>
          <cell r="CP112" t="str">
            <v>нд</v>
          </cell>
          <cell r="CQ112">
            <v>20.187985440000002</v>
          </cell>
          <cell r="CR112">
            <v>9.3832182</v>
          </cell>
          <cell r="CS112">
            <v>6.9554559799999982</v>
          </cell>
          <cell r="CU112">
            <v>2.4277622200000017</v>
          </cell>
          <cell r="CV112">
            <v>0</v>
          </cell>
          <cell r="CW112" t="str">
            <v>нд</v>
          </cell>
          <cell r="CX112">
            <v>0</v>
          </cell>
          <cell r="CY112" t="str">
            <v>нд</v>
          </cell>
          <cell r="CZ112">
            <v>0</v>
          </cell>
          <cell r="DA112" t="str">
            <v>нд</v>
          </cell>
          <cell r="DB112">
            <v>0</v>
          </cell>
          <cell r="DC112" t="str">
            <v>нд</v>
          </cell>
          <cell r="DD112">
            <v>0</v>
          </cell>
          <cell r="DE112" t="str">
            <v>нд</v>
          </cell>
          <cell r="DF112">
            <v>0</v>
          </cell>
          <cell r="DG112">
            <v>2.4277622200000017</v>
          </cell>
        </row>
        <row r="113">
          <cell r="D113" t="str">
            <v>L_Che367</v>
          </cell>
          <cell r="E113" t="str">
            <v>АО "Чеченэнерго"</v>
          </cell>
          <cell r="F113" t="str">
            <v>Чеченская Республика</v>
          </cell>
          <cell r="G113" t="str">
            <v>с</v>
          </cell>
          <cell r="H113">
            <v>6.75</v>
          </cell>
          <cell r="I113">
            <v>0</v>
          </cell>
          <cell r="J113">
            <v>71.588999999999999</v>
          </cell>
          <cell r="K113">
            <v>0</v>
          </cell>
          <cell r="L113">
            <v>0</v>
          </cell>
          <cell r="M113">
            <v>0</v>
          </cell>
          <cell r="N113">
            <v>0</v>
          </cell>
          <cell r="O113">
            <v>0</v>
          </cell>
          <cell r="P113">
            <v>0</v>
          </cell>
          <cell r="Q113">
            <v>6.75</v>
          </cell>
          <cell r="R113">
            <v>0</v>
          </cell>
          <cell r="S113">
            <v>71.588999999999999</v>
          </cell>
          <cell r="T113">
            <v>0</v>
          </cell>
          <cell r="U113">
            <v>0</v>
          </cell>
          <cell r="V113">
            <v>0</v>
          </cell>
          <cell r="W113">
            <v>0</v>
          </cell>
          <cell r="X113">
            <v>0</v>
          </cell>
          <cell r="Y113">
            <v>0</v>
          </cell>
          <cell r="Z113">
            <v>2019</v>
          </cell>
          <cell r="AA113">
            <v>2022</v>
          </cell>
          <cell r="AB113">
            <v>2022</v>
          </cell>
          <cell r="AC113">
            <v>2022</v>
          </cell>
          <cell r="AD113">
            <v>2022</v>
          </cell>
          <cell r="AE113" t="str">
            <v>нд</v>
          </cell>
          <cell r="AF113" t="str">
            <v>нд</v>
          </cell>
          <cell r="AG113">
            <v>17.496659999999999</v>
          </cell>
          <cell r="AH113">
            <v>143.42508000000001</v>
          </cell>
          <cell r="AI113" t="str">
            <v>09.2019</v>
          </cell>
          <cell r="AJ113">
            <v>17.496659999999999</v>
          </cell>
          <cell r="AK113">
            <v>143.42508000000001</v>
          </cell>
          <cell r="AL113" t="str">
            <v>09.2019</v>
          </cell>
          <cell r="AM113">
            <v>14.580549999999999</v>
          </cell>
          <cell r="AN113">
            <v>14.580549999999999</v>
          </cell>
          <cell r="AO113">
            <v>191.781048</v>
          </cell>
          <cell r="AP113">
            <v>234.69441245319524</v>
          </cell>
          <cell r="AQ113">
            <v>191.781048</v>
          </cell>
          <cell r="AR113">
            <v>244.1112528984678</v>
          </cell>
          <cell r="AS113">
            <v>133.23872162599201</v>
          </cell>
          <cell r="AT113">
            <v>133.23872162599199</v>
          </cell>
          <cell r="AU113">
            <v>112.046985936792</v>
          </cell>
          <cell r="AV113">
            <v>8.0798650583333345</v>
          </cell>
          <cell r="AW113">
            <v>82.110813400000012</v>
          </cell>
          <cell r="AX113">
            <v>13.366876600000003</v>
          </cell>
          <cell r="AY113">
            <v>8.4894308784586539</v>
          </cell>
          <cell r="AZ113">
            <v>112.046985936792</v>
          </cell>
          <cell r="BA113">
            <v>8.0798650583333345</v>
          </cell>
          <cell r="BB113">
            <v>82.110813400000012</v>
          </cell>
          <cell r="BC113">
            <v>13.366876600000003</v>
          </cell>
          <cell r="BD113">
            <v>8.4894308784586539</v>
          </cell>
          <cell r="BE113">
            <v>0</v>
          </cell>
          <cell r="BF113">
            <v>0</v>
          </cell>
          <cell r="BG113">
            <v>0</v>
          </cell>
          <cell r="BH113">
            <v>123.542883553992</v>
          </cell>
          <cell r="BI113">
            <v>123.542883553992</v>
          </cell>
          <cell r="BJ113">
            <v>124.76054504815039</v>
          </cell>
          <cell r="BK113" t="str">
            <v>нд</v>
          </cell>
          <cell r="BL113">
            <v>103.96712087679199</v>
          </cell>
          <cell r="BM113" t="str">
            <v>нд</v>
          </cell>
          <cell r="BN113">
            <v>103.96712087679199</v>
          </cell>
          <cell r="BO113" t="str">
            <v>нд</v>
          </cell>
          <cell r="BP113">
            <v>93.731569256792</v>
          </cell>
          <cell r="BQ113">
            <v>0</v>
          </cell>
          <cell r="BR113" t="str">
            <v>нд</v>
          </cell>
          <cell r="BS113">
            <v>6.2974995919999994</v>
          </cell>
          <cell r="BT113" t="str">
            <v>нд</v>
          </cell>
          <cell r="BU113">
            <v>3.3983384799999996</v>
          </cell>
          <cell r="BW113">
            <v>0</v>
          </cell>
          <cell r="BX113">
            <v>123.542883553992</v>
          </cell>
          <cell r="BY113">
            <v>123.542883553992</v>
          </cell>
          <cell r="CA113" t="str">
            <v>нд</v>
          </cell>
          <cell r="CC113" t="str">
            <v>нд</v>
          </cell>
          <cell r="CE113" t="str">
            <v>нд</v>
          </cell>
          <cell r="CG113" t="str">
            <v>нд</v>
          </cell>
          <cell r="CI113" t="str">
            <v>нд</v>
          </cell>
          <cell r="CJ113">
            <v>123.542883553992</v>
          </cell>
          <cell r="CK113">
            <v>123.542883553992</v>
          </cell>
          <cell r="CM113">
            <v>0</v>
          </cell>
          <cell r="CN113" t="str">
            <v>нд</v>
          </cell>
          <cell r="CO113">
            <v>8.0798650599999995</v>
          </cell>
          <cell r="CP113" t="str">
            <v>нд</v>
          </cell>
          <cell r="CS113">
            <v>10.235551619999999</v>
          </cell>
          <cell r="CT113">
            <v>103.96712087679199</v>
          </cell>
          <cell r="CU113">
            <v>93.731569256792</v>
          </cell>
          <cell r="CW113" t="str">
            <v>нд</v>
          </cell>
          <cell r="CY113" t="str">
            <v>нд</v>
          </cell>
          <cell r="DA113" t="str">
            <v>нд</v>
          </cell>
          <cell r="DC113" t="str">
            <v>нд</v>
          </cell>
          <cell r="DE113" t="str">
            <v>нд</v>
          </cell>
          <cell r="DF113">
            <v>103.96712087679199</v>
          </cell>
          <cell r="DG113">
            <v>93.731569256792</v>
          </cell>
        </row>
        <row r="114">
          <cell r="D114" t="str">
            <v>L_Che368</v>
          </cell>
          <cell r="E114" t="str">
            <v>АО "Чеченэнерго"</v>
          </cell>
          <cell r="F114" t="str">
            <v>Чеченская Республика</v>
          </cell>
          <cell r="G114" t="str">
            <v>с</v>
          </cell>
          <cell r="H114">
            <v>2.129</v>
          </cell>
          <cell r="I114">
            <v>0</v>
          </cell>
          <cell r="J114">
            <v>60.326000000000001</v>
          </cell>
          <cell r="K114">
            <v>0</v>
          </cell>
          <cell r="L114">
            <v>0</v>
          </cell>
          <cell r="M114">
            <v>0</v>
          </cell>
          <cell r="N114">
            <v>0</v>
          </cell>
          <cell r="O114">
            <v>0</v>
          </cell>
          <cell r="P114">
            <v>0</v>
          </cell>
          <cell r="Q114">
            <v>2.129</v>
          </cell>
          <cell r="R114">
            <v>0</v>
          </cell>
          <cell r="S114">
            <v>60.326000000000001</v>
          </cell>
          <cell r="T114">
            <v>0</v>
          </cell>
          <cell r="U114">
            <v>0</v>
          </cell>
          <cell r="V114">
            <v>0</v>
          </cell>
          <cell r="W114">
            <v>0</v>
          </cell>
          <cell r="X114">
            <v>0</v>
          </cell>
          <cell r="Y114">
            <v>0</v>
          </cell>
          <cell r="Z114">
            <v>2019</v>
          </cell>
          <cell r="AA114">
            <v>2022</v>
          </cell>
          <cell r="AB114">
            <v>2022</v>
          </cell>
          <cell r="AC114">
            <v>2022</v>
          </cell>
          <cell r="AD114">
            <v>2022</v>
          </cell>
          <cell r="AE114" t="str">
            <v>нд</v>
          </cell>
          <cell r="AF114" t="str">
            <v>нд</v>
          </cell>
          <cell r="AG114">
            <v>10.979939999999999</v>
          </cell>
          <cell r="AH114">
            <v>97.169420000000002</v>
          </cell>
          <cell r="AI114" t="str">
            <v>09.2019</v>
          </cell>
          <cell r="AJ114">
            <v>10.979939999999999</v>
          </cell>
          <cell r="AK114">
            <v>97.169420000000002</v>
          </cell>
          <cell r="AL114" t="str">
            <v>09.2019</v>
          </cell>
          <cell r="AM114">
            <v>9.1499500000000005</v>
          </cell>
          <cell r="AN114">
            <v>9.1499500000000005</v>
          </cell>
          <cell r="AO114">
            <v>147.27285599999999</v>
          </cell>
          <cell r="AP114">
            <v>180.23555011509319</v>
          </cell>
          <cell r="AQ114">
            <v>147.27285599999999</v>
          </cell>
          <cell r="AR114">
            <v>187.79170140039201</v>
          </cell>
          <cell r="AS114">
            <v>90.011808841524001</v>
          </cell>
          <cell r="AT114">
            <v>90.011808841524001</v>
          </cell>
          <cell r="AU114">
            <v>75.724334728724003</v>
          </cell>
          <cell r="AV114">
            <v>4.4702491800000006</v>
          </cell>
          <cell r="AW114">
            <v>56.191290600000002</v>
          </cell>
          <cell r="AX114">
            <v>9.1474194000000022</v>
          </cell>
          <cell r="AY114">
            <v>5.9153755487239961</v>
          </cell>
          <cell r="AZ114">
            <v>75.724334728724017</v>
          </cell>
          <cell r="BA114">
            <v>4.4702491800000006</v>
          </cell>
          <cell r="BB114">
            <v>56.191290600000002</v>
          </cell>
          <cell r="BC114">
            <v>9.1474194000000022</v>
          </cell>
          <cell r="BD114">
            <v>5.9153755487240103</v>
          </cell>
          <cell r="BE114">
            <v>0</v>
          </cell>
          <cell r="BF114">
            <v>0</v>
          </cell>
          <cell r="BG114">
            <v>0</v>
          </cell>
          <cell r="BH114">
            <v>84.647509825523997</v>
          </cell>
          <cell r="BI114">
            <v>84.647509825523997</v>
          </cell>
          <cell r="BJ114">
            <v>85.504902658468822</v>
          </cell>
          <cell r="BK114" t="str">
            <v>нд</v>
          </cell>
          <cell r="BL114">
            <v>71.254085548724007</v>
          </cell>
          <cell r="BM114" t="str">
            <v>нд</v>
          </cell>
          <cell r="BN114">
            <v>71.254085548724007</v>
          </cell>
          <cell r="BO114" t="str">
            <v>нд</v>
          </cell>
          <cell r="BP114">
            <v>66.932557898724014</v>
          </cell>
          <cell r="BQ114">
            <v>0</v>
          </cell>
          <cell r="BR114" t="str">
            <v>нд</v>
          </cell>
          <cell r="BS114">
            <v>3.4841414059999996</v>
          </cell>
          <cell r="BT114" t="str">
            <v>нд</v>
          </cell>
          <cell r="BU114">
            <v>1.8801576099999999</v>
          </cell>
          <cell r="BW114">
            <v>0</v>
          </cell>
          <cell r="BX114">
            <v>84.647509825523997</v>
          </cell>
          <cell r="BY114">
            <v>84.647509825523997</v>
          </cell>
          <cell r="CA114" t="str">
            <v>нд</v>
          </cell>
          <cell r="CC114" t="str">
            <v>нд</v>
          </cell>
          <cell r="CE114" t="str">
            <v>нд</v>
          </cell>
          <cell r="CG114" t="str">
            <v>нд</v>
          </cell>
          <cell r="CI114" t="str">
            <v>нд</v>
          </cell>
          <cell r="CJ114">
            <v>84.647509825523997</v>
          </cell>
          <cell r="CK114">
            <v>84.647509825523997</v>
          </cell>
          <cell r="CM114">
            <v>0</v>
          </cell>
          <cell r="CN114" t="str">
            <v>нд</v>
          </cell>
          <cell r="CO114">
            <v>4.4702491799999997</v>
          </cell>
          <cell r="CP114" t="str">
            <v>нд</v>
          </cell>
          <cell r="CS114">
            <v>4.3215276500000002</v>
          </cell>
          <cell r="CT114">
            <v>71.254085548724007</v>
          </cell>
          <cell r="CU114">
            <v>66.932557898724014</v>
          </cell>
          <cell r="CW114" t="str">
            <v>нд</v>
          </cell>
          <cell r="CY114" t="str">
            <v>нд</v>
          </cell>
          <cell r="DA114" t="str">
            <v>нд</v>
          </cell>
          <cell r="DC114" t="str">
            <v>нд</v>
          </cell>
          <cell r="DE114" t="str">
            <v>нд</v>
          </cell>
          <cell r="DF114">
            <v>71.254085548724007</v>
          </cell>
          <cell r="DG114">
            <v>66.932557898724014</v>
          </cell>
        </row>
        <row r="115">
          <cell r="D115" t="str">
            <v>L_Che369</v>
          </cell>
          <cell r="E115" t="str">
            <v>АО "Чеченэнерго"</v>
          </cell>
          <cell r="F115" t="str">
            <v>Чеченская Республика</v>
          </cell>
          <cell r="G115" t="str">
            <v>с</v>
          </cell>
          <cell r="H115">
            <v>7.09</v>
          </cell>
          <cell r="I115">
            <v>0</v>
          </cell>
          <cell r="J115">
            <v>242.328</v>
          </cell>
          <cell r="K115">
            <v>0</v>
          </cell>
          <cell r="L115">
            <v>0</v>
          </cell>
          <cell r="M115">
            <v>0</v>
          </cell>
          <cell r="N115">
            <v>0</v>
          </cell>
          <cell r="O115">
            <v>0</v>
          </cell>
          <cell r="P115">
            <v>0</v>
          </cell>
          <cell r="Q115">
            <v>7.09</v>
          </cell>
          <cell r="R115">
            <v>0</v>
          </cell>
          <cell r="S115">
            <v>242.328</v>
          </cell>
          <cell r="T115">
            <v>0</v>
          </cell>
          <cell r="U115">
            <v>0</v>
          </cell>
          <cell r="V115">
            <v>0</v>
          </cell>
          <cell r="W115">
            <v>0</v>
          </cell>
          <cell r="X115">
            <v>0</v>
          </cell>
          <cell r="Y115">
            <v>0</v>
          </cell>
          <cell r="Z115">
            <v>2019</v>
          </cell>
          <cell r="AA115">
            <v>2022</v>
          </cell>
          <cell r="AB115">
            <v>2022</v>
          </cell>
          <cell r="AC115">
            <v>2022</v>
          </cell>
          <cell r="AD115">
            <v>2022</v>
          </cell>
          <cell r="AE115" t="str">
            <v>нд</v>
          </cell>
          <cell r="AF115" t="str">
            <v>нд</v>
          </cell>
          <cell r="AG115">
            <v>63.950589999999998</v>
          </cell>
          <cell r="AH115">
            <v>734.17843000000005</v>
          </cell>
          <cell r="AI115" t="str">
            <v>09.2019</v>
          </cell>
          <cell r="AJ115">
            <v>63.950589999999998</v>
          </cell>
          <cell r="AK115">
            <v>734.17843000000005</v>
          </cell>
          <cell r="AL115" t="str">
            <v>09.2019</v>
          </cell>
          <cell r="AM115">
            <v>53.292158333333333</v>
          </cell>
          <cell r="AN115">
            <v>53.292158333333333</v>
          </cell>
          <cell r="AO115">
            <v>9881.2986960000017</v>
          </cell>
          <cell r="AP115">
            <v>12137.787606519225</v>
          </cell>
          <cell r="AQ115">
            <v>9881.2986960000017</v>
          </cell>
          <cell r="AR115">
            <v>12442.043471370795</v>
          </cell>
          <cell r="AS115">
            <v>444.95027142867605</v>
          </cell>
          <cell r="AT115">
            <v>444.95027142867599</v>
          </cell>
          <cell r="AU115">
            <v>373.96030491167596</v>
          </cell>
          <cell r="AV115">
            <v>10.33075217</v>
          </cell>
          <cell r="AW115">
            <v>289.11510100000004</v>
          </cell>
          <cell r="AX115">
            <v>47.065249000000009</v>
          </cell>
          <cell r="AY115">
            <v>27.449202741675929</v>
          </cell>
          <cell r="AZ115">
            <v>373.96030491167596</v>
          </cell>
          <cell r="BA115">
            <v>10.33075217</v>
          </cell>
          <cell r="BB115">
            <v>289.11510100000004</v>
          </cell>
          <cell r="BC115">
            <v>47.065249000000009</v>
          </cell>
          <cell r="BD115">
            <v>27.449202741675929</v>
          </cell>
          <cell r="BE115">
            <v>0</v>
          </cell>
          <cell r="BF115">
            <v>0</v>
          </cell>
          <cell r="BG115">
            <v>0</v>
          </cell>
          <cell r="BH115">
            <v>269.71199600662601</v>
          </cell>
          <cell r="BI115">
            <v>269.71199600662601</v>
          </cell>
          <cell r="BJ115">
            <v>307.95330673801118</v>
          </cell>
          <cell r="BK115" t="str">
            <v>нд</v>
          </cell>
          <cell r="BL115">
            <v>212.25128267834265</v>
          </cell>
          <cell r="BM115" t="str">
            <v>нд</v>
          </cell>
          <cell r="BN115">
            <v>212.25128267834265</v>
          </cell>
          <cell r="BO115" t="str">
            <v>нд</v>
          </cell>
          <cell r="BP115">
            <v>245.09190383167598</v>
          </cell>
          <cell r="BQ115">
            <v>0</v>
          </cell>
          <cell r="BR115" t="str">
            <v>нд</v>
          </cell>
          <cell r="BS115">
            <v>3.3773812140000015</v>
          </cell>
          <cell r="BT115" t="str">
            <v>нд</v>
          </cell>
          <cell r="BU115">
            <v>9.0195213899999978</v>
          </cell>
          <cell r="BV115">
            <v>162.84137281804999</v>
          </cell>
          <cell r="BW115">
            <v>128.15642204</v>
          </cell>
          <cell r="BX115">
            <v>269.71199600662601</v>
          </cell>
          <cell r="BY115">
            <v>304.396946784676</v>
          </cell>
          <cell r="CA115" t="str">
            <v>нд</v>
          </cell>
          <cell r="CC115" t="str">
            <v>нд</v>
          </cell>
          <cell r="CE115" t="str">
            <v>нд</v>
          </cell>
          <cell r="CG115" t="str">
            <v>нд</v>
          </cell>
          <cell r="CI115" t="str">
            <v>нд</v>
          </cell>
          <cell r="CJ115">
            <v>269.71199600662601</v>
          </cell>
          <cell r="CK115">
            <v>304.396946784676</v>
          </cell>
          <cell r="CM115">
            <v>0</v>
          </cell>
          <cell r="CN115" t="str">
            <v>нд</v>
          </cell>
          <cell r="CO115">
            <v>10.33075217</v>
          </cell>
          <cell r="CP115" t="str">
            <v>нд</v>
          </cell>
          <cell r="CR115">
            <v>151.37827006333333</v>
          </cell>
          <cell r="CS115">
            <v>118.53764891</v>
          </cell>
          <cell r="CT115">
            <v>212.25128267834265</v>
          </cell>
          <cell r="CU115">
            <v>245.09190383167598</v>
          </cell>
          <cell r="CW115" t="str">
            <v>нд</v>
          </cell>
          <cell r="CY115" t="str">
            <v>нд</v>
          </cell>
          <cell r="DA115" t="str">
            <v>нд</v>
          </cell>
          <cell r="DC115" t="str">
            <v>нд</v>
          </cell>
          <cell r="DE115" t="str">
            <v>нд</v>
          </cell>
          <cell r="DF115">
            <v>212.25128267834265</v>
          </cell>
          <cell r="DG115">
            <v>245.09190383167598</v>
          </cell>
        </row>
        <row r="116">
          <cell r="D116" t="str">
            <v>L_Che370</v>
          </cell>
          <cell r="E116" t="str">
            <v>АО "Чеченэнерго"</v>
          </cell>
          <cell r="F116" t="str">
            <v>Чеченская Республика</v>
          </cell>
          <cell r="G116" t="str">
            <v>с</v>
          </cell>
          <cell r="H116">
            <v>14.132999999999999</v>
          </cell>
          <cell r="I116">
            <v>0</v>
          </cell>
          <cell r="J116">
            <v>252.809</v>
          </cell>
          <cell r="K116">
            <v>0</v>
          </cell>
          <cell r="L116">
            <v>0</v>
          </cell>
          <cell r="M116">
            <v>0</v>
          </cell>
          <cell r="N116">
            <v>0</v>
          </cell>
          <cell r="O116">
            <v>0</v>
          </cell>
          <cell r="P116">
            <v>0</v>
          </cell>
          <cell r="Q116">
            <v>14.132999999999999</v>
          </cell>
          <cell r="R116">
            <v>0</v>
          </cell>
          <cell r="S116">
            <v>252.809</v>
          </cell>
          <cell r="T116">
            <v>0</v>
          </cell>
          <cell r="U116">
            <v>0</v>
          </cell>
          <cell r="V116">
            <v>0</v>
          </cell>
          <cell r="W116">
            <v>0</v>
          </cell>
          <cell r="X116">
            <v>0</v>
          </cell>
          <cell r="Y116">
            <v>0</v>
          </cell>
          <cell r="Z116">
            <v>2019</v>
          </cell>
          <cell r="AA116">
            <v>2022</v>
          </cell>
          <cell r="AB116">
            <v>2022</v>
          </cell>
          <cell r="AC116">
            <v>2022</v>
          </cell>
          <cell r="AD116">
            <v>2022</v>
          </cell>
          <cell r="AE116" t="str">
            <v>нд</v>
          </cell>
          <cell r="AF116" t="str">
            <v>нд</v>
          </cell>
          <cell r="AG116">
            <v>48.402320000000003</v>
          </cell>
          <cell r="AH116">
            <v>433.30349999999999</v>
          </cell>
          <cell r="AI116" t="str">
            <v>09.2019</v>
          </cell>
          <cell r="AJ116">
            <v>48.402320000000003</v>
          </cell>
          <cell r="AK116">
            <v>433.30349999999999</v>
          </cell>
          <cell r="AL116" t="str">
            <v>09.2019</v>
          </cell>
          <cell r="AM116">
            <v>40.335266666666669</v>
          </cell>
          <cell r="AN116">
            <v>40.335266666666669</v>
          </cell>
          <cell r="AO116">
            <v>576.69225600000004</v>
          </cell>
          <cell r="AP116">
            <v>707.38630456903832</v>
          </cell>
          <cell r="AQ116">
            <v>576.69225600000004</v>
          </cell>
          <cell r="AR116">
            <v>729.16367749418521</v>
          </cell>
          <cell r="AS116">
            <v>409.16819011861202</v>
          </cell>
          <cell r="AT116">
            <v>409.16819011861202</v>
          </cell>
          <cell r="AU116">
            <v>344.161916879812</v>
          </cell>
          <cell r="AV116">
            <v>12.218050610000001</v>
          </cell>
          <cell r="AW116">
            <v>262.82513664000004</v>
          </cell>
          <cell r="AX116">
            <v>42.785487360000005</v>
          </cell>
          <cell r="AY116">
            <v>26.333242269811969</v>
          </cell>
          <cell r="AZ116">
            <v>344.161916879812</v>
          </cell>
          <cell r="BA116">
            <v>12.218050610000001</v>
          </cell>
          <cell r="BB116">
            <v>262.82513664000004</v>
          </cell>
          <cell r="BC116">
            <v>42.785487360000005</v>
          </cell>
          <cell r="BD116">
            <v>26.333242269811969</v>
          </cell>
          <cell r="BE116">
            <v>0</v>
          </cell>
          <cell r="BF116">
            <v>0</v>
          </cell>
          <cell r="BG116">
            <v>0</v>
          </cell>
          <cell r="BH116">
            <v>294.40824520881205</v>
          </cell>
          <cell r="BI116">
            <v>294.40824520881205</v>
          </cell>
          <cell r="BJ116">
            <v>350.14905249177446</v>
          </cell>
          <cell r="BK116" t="str">
            <v>нд</v>
          </cell>
          <cell r="BL116">
            <v>245.14496553647865</v>
          </cell>
          <cell r="BM116" t="str">
            <v>нд</v>
          </cell>
          <cell r="BN116">
            <v>245.14496553647865</v>
          </cell>
          <cell r="BO116" t="str">
            <v>нд</v>
          </cell>
          <cell r="BP116">
            <v>286.516126859812</v>
          </cell>
          <cell r="BQ116">
            <v>0</v>
          </cell>
          <cell r="BR116" t="str">
            <v>нд</v>
          </cell>
          <cell r="BS116">
            <v>9.522828431999999</v>
          </cell>
          <cell r="BT116" t="str">
            <v>нд</v>
          </cell>
          <cell r="BU116">
            <v>5.1388323000000007</v>
          </cell>
          <cell r="BV116">
            <v>100.0982841778</v>
          </cell>
          <cell r="BW116">
            <v>47.746976440000005</v>
          </cell>
          <cell r="BX116">
            <v>294.40824520881205</v>
          </cell>
          <cell r="BY116">
            <v>346.75955294661202</v>
          </cell>
          <cell r="CA116" t="str">
            <v>нд</v>
          </cell>
          <cell r="CC116" t="str">
            <v>нд</v>
          </cell>
          <cell r="CE116" t="str">
            <v>нд</v>
          </cell>
          <cell r="CG116" t="str">
            <v>нд</v>
          </cell>
          <cell r="CI116" t="str">
            <v>нд</v>
          </cell>
          <cell r="CJ116">
            <v>294.40824520881205</v>
          </cell>
          <cell r="CK116">
            <v>346.75955294661202</v>
          </cell>
          <cell r="CM116">
            <v>0</v>
          </cell>
          <cell r="CN116" t="str">
            <v>нд</v>
          </cell>
          <cell r="CO116">
            <v>12.218050610000001</v>
          </cell>
          <cell r="CP116" t="str">
            <v>нд</v>
          </cell>
          <cell r="CR116">
            <v>86.798900733333369</v>
          </cell>
          <cell r="CS116">
            <v>45.427739410000001</v>
          </cell>
          <cell r="CT116">
            <v>245.14496553647865</v>
          </cell>
          <cell r="CU116">
            <v>286.516126859812</v>
          </cell>
          <cell r="CW116" t="str">
            <v>нд</v>
          </cell>
          <cell r="CY116" t="str">
            <v>нд</v>
          </cell>
          <cell r="DA116" t="str">
            <v>нд</v>
          </cell>
          <cell r="DC116" t="str">
            <v>нд</v>
          </cell>
          <cell r="DE116" t="str">
            <v>нд</v>
          </cell>
          <cell r="DF116">
            <v>245.14496553647865</v>
          </cell>
          <cell r="DG116">
            <v>286.516126859812</v>
          </cell>
        </row>
        <row r="117">
          <cell r="D117" t="str">
            <v>L_Che366_20</v>
          </cell>
          <cell r="E117" t="str">
            <v>АО "Чеченэнерго"</v>
          </cell>
          <cell r="F117" t="str">
            <v>Чеченская Республика</v>
          </cell>
          <cell r="G117" t="str">
            <v>с</v>
          </cell>
          <cell r="H117">
            <v>14.69</v>
          </cell>
          <cell r="I117">
            <v>0</v>
          </cell>
          <cell r="J117">
            <v>110.229</v>
          </cell>
          <cell r="K117">
            <v>0</v>
          </cell>
          <cell r="L117">
            <v>0</v>
          </cell>
          <cell r="M117">
            <v>0</v>
          </cell>
          <cell r="N117">
            <v>0</v>
          </cell>
          <cell r="O117">
            <v>0</v>
          </cell>
          <cell r="P117">
            <v>0</v>
          </cell>
          <cell r="Q117">
            <v>14.69</v>
          </cell>
          <cell r="R117">
            <v>0</v>
          </cell>
          <cell r="S117">
            <v>110.229</v>
          </cell>
          <cell r="T117">
            <v>0</v>
          </cell>
          <cell r="U117">
            <v>0</v>
          </cell>
          <cell r="V117">
            <v>0</v>
          </cell>
          <cell r="W117">
            <v>0</v>
          </cell>
          <cell r="X117">
            <v>0</v>
          </cell>
          <cell r="Y117">
            <v>0</v>
          </cell>
          <cell r="Z117">
            <v>2019</v>
          </cell>
          <cell r="AA117">
            <v>2022</v>
          </cell>
          <cell r="AB117">
            <v>2022</v>
          </cell>
          <cell r="AC117">
            <v>2022</v>
          </cell>
          <cell r="AD117">
            <v>2022</v>
          </cell>
          <cell r="AE117" t="str">
            <v>нд</v>
          </cell>
          <cell r="AF117" t="str">
            <v>нд</v>
          </cell>
          <cell r="AG117">
            <v>26.808009999999999</v>
          </cell>
          <cell r="AH117">
            <v>221.46906000000001</v>
          </cell>
          <cell r="AI117" t="str">
            <v>09.2019</v>
          </cell>
          <cell r="AJ117">
            <v>26.808009999999999</v>
          </cell>
          <cell r="AK117">
            <v>221.46906000000001</v>
          </cell>
          <cell r="AL117" t="str">
            <v>09.2019</v>
          </cell>
          <cell r="AM117">
            <v>22.340008333333333</v>
          </cell>
          <cell r="AN117">
            <v>22.340008333333333</v>
          </cell>
          <cell r="AO117">
            <v>302.14451999999994</v>
          </cell>
          <cell r="AP117">
            <v>370.21039277589273</v>
          </cell>
          <cell r="AQ117">
            <v>302.14451999999994</v>
          </cell>
          <cell r="AR117">
            <v>374.46770622459582</v>
          </cell>
          <cell r="AS117">
            <v>207.6661360672</v>
          </cell>
          <cell r="AT117">
            <v>207.6661360672</v>
          </cell>
          <cell r="AU117">
            <v>173.977035062</v>
          </cell>
          <cell r="AV117">
            <v>8.3940645200000006</v>
          </cell>
          <cell r="AW117">
            <v>134.42119919999999</v>
          </cell>
          <cell r="AX117">
            <v>21.882520800000002</v>
          </cell>
          <cell r="AY117">
            <v>9.2792505419999998</v>
          </cell>
          <cell r="AZ117">
            <v>173.977035062</v>
          </cell>
          <cell r="BA117">
            <v>8.3940645200000006</v>
          </cell>
          <cell r="BB117">
            <v>134.42119919999999</v>
          </cell>
          <cell r="BC117">
            <v>21.882520800000002</v>
          </cell>
          <cell r="BD117">
            <v>9.2792505419999998</v>
          </cell>
          <cell r="BE117">
            <v>0</v>
          </cell>
          <cell r="BF117">
            <v>0</v>
          </cell>
          <cell r="BG117">
            <v>0</v>
          </cell>
          <cell r="BH117">
            <v>68.475254493199998</v>
          </cell>
          <cell r="BI117">
            <v>68.475254493199998</v>
          </cell>
          <cell r="BJ117">
            <v>61.711004968399969</v>
          </cell>
          <cell r="BK117" t="str">
            <v>нд</v>
          </cell>
          <cell r="BL117">
            <v>39.026980461999983</v>
          </cell>
          <cell r="BM117" t="str">
            <v>нд</v>
          </cell>
          <cell r="BN117">
            <v>39.026980461999983</v>
          </cell>
          <cell r="BO117" t="str">
            <v>нд</v>
          </cell>
          <cell r="BP117">
            <v>45.620078881999973</v>
          </cell>
          <cell r="BQ117">
            <v>0</v>
          </cell>
          <cell r="BR117" t="str">
            <v>нд</v>
          </cell>
          <cell r="BS117">
            <v>6.5423887139999977</v>
          </cell>
          <cell r="BT117" t="str">
            <v>нд</v>
          </cell>
          <cell r="BU117">
            <v>3.5304887100000002</v>
          </cell>
          <cell r="BV117">
            <v>129.11800414999999</v>
          </cell>
          <cell r="BW117">
            <v>136.71118967000001</v>
          </cell>
          <cell r="BX117">
            <v>68.475254493199998</v>
          </cell>
          <cell r="BY117">
            <v>60.882068973199978</v>
          </cell>
          <cell r="CA117" t="str">
            <v>нд</v>
          </cell>
          <cell r="CC117" t="str">
            <v>нд</v>
          </cell>
          <cell r="CE117" t="str">
            <v>нд</v>
          </cell>
          <cell r="CG117" t="str">
            <v>нд</v>
          </cell>
          <cell r="CI117" t="str">
            <v>нд</v>
          </cell>
          <cell r="CJ117">
            <v>68.475254493199998</v>
          </cell>
          <cell r="CK117">
            <v>60.882068973199978</v>
          </cell>
          <cell r="CM117">
            <v>0</v>
          </cell>
          <cell r="CN117" t="str">
            <v>нд</v>
          </cell>
          <cell r="CO117">
            <v>8.3940645199999988</v>
          </cell>
          <cell r="CP117" t="str">
            <v>нд</v>
          </cell>
          <cell r="CQ117">
            <v>18.886037350000002</v>
          </cell>
          <cell r="CR117">
            <v>107.66995273000001</v>
          </cell>
          <cell r="CS117">
            <v>101.07685431000002</v>
          </cell>
          <cell r="CT117">
            <v>39.026980461999983</v>
          </cell>
          <cell r="CU117">
            <v>45.620078881999973</v>
          </cell>
          <cell r="CW117" t="str">
            <v>нд</v>
          </cell>
          <cell r="CY117" t="str">
            <v>нд</v>
          </cell>
          <cell r="DA117" t="str">
            <v>нд</v>
          </cell>
          <cell r="DC117" t="str">
            <v>нд</v>
          </cell>
          <cell r="DE117" t="str">
            <v>нд</v>
          </cell>
          <cell r="DF117">
            <v>39.026980461999983</v>
          </cell>
          <cell r="DG117">
            <v>45.620078881999973</v>
          </cell>
        </row>
        <row r="118">
          <cell r="D118" t="str">
            <v>L_Che371</v>
          </cell>
          <cell r="E118" t="str">
            <v>АО "Чеченэнерго"</v>
          </cell>
          <cell r="F118" t="str">
            <v>Чеченская Республика</v>
          </cell>
          <cell r="G118" t="str">
            <v>с</v>
          </cell>
          <cell r="H118">
            <v>6.64</v>
          </cell>
          <cell r="I118">
            <v>0</v>
          </cell>
          <cell r="J118">
            <v>109.285</v>
          </cell>
          <cell r="K118">
            <v>0</v>
          </cell>
          <cell r="L118">
            <v>0</v>
          </cell>
          <cell r="M118">
            <v>0</v>
          </cell>
          <cell r="N118">
            <v>0</v>
          </cell>
          <cell r="O118">
            <v>0</v>
          </cell>
          <cell r="P118">
            <v>0</v>
          </cell>
          <cell r="Q118">
            <v>6.64</v>
          </cell>
          <cell r="R118">
            <v>0</v>
          </cell>
          <cell r="S118">
            <v>109.285</v>
          </cell>
          <cell r="T118">
            <v>0</v>
          </cell>
          <cell r="U118">
            <v>0</v>
          </cell>
          <cell r="V118">
            <v>0</v>
          </cell>
          <cell r="W118">
            <v>0</v>
          </cell>
          <cell r="X118">
            <v>0</v>
          </cell>
          <cell r="Y118">
            <v>0</v>
          </cell>
          <cell r="Z118">
            <v>2019</v>
          </cell>
          <cell r="AA118">
            <v>2022</v>
          </cell>
          <cell r="AB118">
            <v>2022</v>
          </cell>
          <cell r="AC118">
            <v>2022</v>
          </cell>
          <cell r="AD118">
            <v>2022</v>
          </cell>
          <cell r="AE118" t="str">
            <v>нд</v>
          </cell>
          <cell r="AF118" t="str">
            <v>нд</v>
          </cell>
          <cell r="AG118">
            <v>17.93102</v>
          </cell>
          <cell r="AH118">
            <v>154.17443</v>
          </cell>
          <cell r="AI118" t="str">
            <v>09.2019</v>
          </cell>
          <cell r="AJ118">
            <v>17.93102</v>
          </cell>
          <cell r="AK118">
            <v>154.17443</v>
          </cell>
          <cell r="AL118" t="str">
            <v>09.2019</v>
          </cell>
          <cell r="AM118">
            <v>14.942516666666668</v>
          </cell>
          <cell r="AN118">
            <v>14.942516666666668</v>
          </cell>
          <cell r="AO118">
            <v>349.64908800000001</v>
          </cell>
          <cell r="AP118">
            <v>428.31296373963858</v>
          </cell>
          <cell r="AQ118">
            <v>339.31708800000001</v>
          </cell>
          <cell r="AR118">
            <v>419.32741325522221</v>
          </cell>
          <cell r="AS118">
            <v>140.30777647218</v>
          </cell>
          <cell r="AT118">
            <v>140.30777647218</v>
          </cell>
          <cell r="AU118">
            <v>118.03855618558001</v>
          </cell>
          <cell r="AV118">
            <v>5.8773163300000002</v>
          </cell>
          <cell r="AW118">
            <v>88.611960180000011</v>
          </cell>
          <cell r="AX118">
            <v>14.425202820000003</v>
          </cell>
          <cell r="AY118">
            <v>9.124076855579986</v>
          </cell>
          <cell r="AZ118">
            <v>118.03855618558001</v>
          </cell>
          <cell r="BA118">
            <v>5.8773163300000002</v>
          </cell>
          <cell r="BB118">
            <v>88.611960180000011</v>
          </cell>
          <cell r="BC118">
            <v>14.425202820000003</v>
          </cell>
          <cell r="BD118">
            <v>9.124076855579986</v>
          </cell>
          <cell r="BE118">
            <v>0</v>
          </cell>
          <cell r="BF118">
            <v>0</v>
          </cell>
          <cell r="BG118">
            <v>0</v>
          </cell>
          <cell r="BH118">
            <v>38.454552287850007</v>
          </cell>
          <cell r="BI118">
            <v>38.454552287850007</v>
          </cell>
          <cell r="BJ118">
            <v>63.242214108695997</v>
          </cell>
          <cell r="BK118" t="str">
            <v>нд</v>
          </cell>
          <cell r="BL118">
            <v>28.576450835580005</v>
          </cell>
          <cell r="BM118" t="str">
            <v>нд</v>
          </cell>
          <cell r="BN118">
            <v>28.576450835580005</v>
          </cell>
          <cell r="BO118" t="str">
            <v>нд</v>
          </cell>
          <cell r="BP118">
            <v>48.537939015580008</v>
          </cell>
          <cell r="BQ118">
            <v>0</v>
          </cell>
          <cell r="BR118" t="str">
            <v>нд</v>
          </cell>
          <cell r="BS118">
            <v>4.5808187259999995</v>
          </cell>
          <cell r="BT118" t="str">
            <v>нд</v>
          </cell>
          <cell r="BU118">
            <v>2.4719608700000002</v>
          </cell>
          <cell r="BV118">
            <v>94.800444588329995</v>
          </cell>
          <cell r="BW118">
            <v>71.155495450000004</v>
          </cell>
          <cell r="BX118">
            <v>38.454552287850007</v>
          </cell>
          <cell r="BY118">
            <v>62.099501426179998</v>
          </cell>
          <cell r="CA118" t="str">
            <v>нд</v>
          </cell>
          <cell r="CC118" t="str">
            <v>нд</v>
          </cell>
          <cell r="CE118" t="str">
            <v>нд</v>
          </cell>
          <cell r="CG118" t="str">
            <v>нд</v>
          </cell>
          <cell r="CI118" t="str">
            <v>нд</v>
          </cell>
          <cell r="CJ118">
            <v>38.454552287850007</v>
          </cell>
          <cell r="CK118">
            <v>62.099501426179998</v>
          </cell>
          <cell r="CM118">
            <v>0</v>
          </cell>
          <cell r="CN118" t="str">
            <v>нд</v>
          </cell>
          <cell r="CO118">
            <v>5.8773163300000002</v>
          </cell>
          <cell r="CP118" t="str">
            <v>нд</v>
          </cell>
          <cell r="CR118">
            <v>83.584789020000002</v>
          </cell>
          <cell r="CS118">
            <v>63.623300839999999</v>
          </cell>
          <cell r="CT118">
            <v>28.576450835580005</v>
          </cell>
          <cell r="CU118">
            <v>48.537939015580008</v>
          </cell>
          <cell r="CW118" t="str">
            <v>нд</v>
          </cell>
          <cell r="CY118" t="str">
            <v>нд</v>
          </cell>
          <cell r="DA118" t="str">
            <v>нд</v>
          </cell>
          <cell r="DC118" t="str">
            <v>нд</v>
          </cell>
          <cell r="DE118" t="str">
            <v>нд</v>
          </cell>
          <cell r="DF118">
            <v>28.576450835580005</v>
          </cell>
          <cell r="DG118">
            <v>48.537939015580008</v>
          </cell>
        </row>
        <row r="119">
          <cell r="D119" t="str">
            <v>L_Che372</v>
          </cell>
          <cell r="E119" t="str">
            <v>АО "Чеченэнерго"</v>
          </cell>
          <cell r="F119" t="str">
            <v>Чеченская Республика</v>
          </cell>
          <cell r="G119" t="str">
            <v>с</v>
          </cell>
          <cell r="H119">
            <v>1.1160000000000001</v>
          </cell>
          <cell r="I119">
            <v>0</v>
          </cell>
          <cell r="J119">
            <v>62.091000000000001</v>
          </cell>
          <cell r="K119">
            <v>0</v>
          </cell>
          <cell r="L119">
            <v>0</v>
          </cell>
          <cell r="M119">
            <v>0</v>
          </cell>
          <cell r="N119">
            <v>0</v>
          </cell>
          <cell r="O119">
            <v>0</v>
          </cell>
          <cell r="P119">
            <v>0</v>
          </cell>
          <cell r="Q119">
            <v>1.1160000000000001</v>
          </cell>
          <cell r="R119">
            <v>0</v>
          </cell>
          <cell r="S119">
            <v>62.091000000000001</v>
          </cell>
          <cell r="T119">
            <v>0</v>
          </cell>
          <cell r="U119">
            <v>0</v>
          </cell>
          <cell r="V119">
            <v>0</v>
          </cell>
          <cell r="W119">
            <v>0</v>
          </cell>
          <cell r="X119">
            <v>0</v>
          </cell>
          <cell r="Y119">
            <v>0</v>
          </cell>
          <cell r="Z119">
            <v>2019</v>
          </cell>
          <cell r="AA119">
            <v>2022</v>
          </cell>
          <cell r="AB119">
            <v>2022</v>
          </cell>
          <cell r="AC119">
            <v>2022</v>
          </cell>
          <cell r="AD119">
            <v>2022</v>
          </cell>
          <cell r="AE119" t="str">
            <v>нд</v>
          </cell>
          <cell r="AF119" t="str">
            <v>нд</v>
          </cell>
          <cell r="AG119">
            <v>10.95675</v>
          </cell>
          <cell r="AH119">
            <v>98.801680000000005</v>
          </cell>
          <cell r="AI119" t="str">
            <v>09.2019</v>
          </cell>
          <cell r="AJ119">
            <v>10.95675</v>
          </cell>
          <cell r="AK119">
            <v>98.801680000000005</v>
          </cell>
          <cell r="AL119" t="str">
            <v>09.2019</v>
          </cell>
          <cell r="AM119">
            <v>9.1306250000000002</v>
          </cell>
          <cell r="AN119">
            <v>9.1306250000000002</v>
          </cell>
          <cell r="AO119">
            <v>168.376644</v>
          </cell>
          <cell r="AP119">
            <v>206.78925097690936</v>
          </cell>
          <cell r="AQ119">
            <v>168.376644</v>
          </cell>
          <cell r="AR119">
            <v>215.81250911297431</v>
          </cell>
          <cell r="AS119">
            <v>89.062934511467986</v>
          </cell>
          <cell r="AT119">
            <v>89.062934511467986</v>
          </cell>
          <cell r="AU119">
            <v>74.950110315868002</v>
          </cell>
          <cell r="AV119">
            <v>1.57309897</v>
          </cell>
          <cell r="AW119">
            <v>57.891347199999991</v>
          </cell>
          <cell r="AX119">
            <v>9.4241727999999991</v>
          </cell>
          <cell r="AY119">
            <v>6.0614913458680171</v>
          </cell>
          <cell r="AZ119">
            <v>74.950110315868002</v>
          </cell>
          <cell r="BA119">
            <v>1.57309897</v>
          </cell>
          <cell r="BB119">
            <v>57.891347199999991</v>
          </cell>
          <cell r="BC119">
            <v>9.4241727999999991</v>
          </cell>
          <cell r="BD119">
            <v>6.0614913458680171</v>
          </cell>
          <cell r="BE119">
            <v>0</v>
          </cell>
          <cell r="BF119">
            <v>0</v>
          </cell>
          <cell r="BG119">
            <v>0</v>
          </cell>
          <cell r="BH119">
            <v>87.175215747467988</v>
          </cell>
          <cell r="BI119">
            <v>87.175215747467988</v>
          </cell>
          <cell r="BJ119">
            <v>88.052413615041601</v>
          </cell>
          <cell r="BK119" t="str">
            <v>нд</v>
          </cell>
          <cell r="BL119">
            <v>73.377011345867999</v>
          </cell>
          <cell r="BM119" t="str">
            <v>нд</v>
          </cell>
          <cell r="BN119">
            <v>73.377011345867999</v>
          </cell>
          <cell r="BO119" t="str">
            <v>нд</v>
          </cell>
          <cell r="BP119">
            <v>64.073481345868004</v>
          </cell>
          <cell r="BQ119">
            <v>0</v>
          </cell>
          <cell r="BR119" t="str">
            <v>нд</v>
          </cell>
          <cell r="BS119">
            <v>1.2260836039999998</v>
          </cell>
          <cell r="BT119" t="str">
            <v>нд</v>
          </cell>
          <cell r="BU119">
            <v>0.66163515999999989</v>
          </cell>
          <cell r="BW119">
            <v>0</v>
          </cell>
          <cell r="BX119">
            <v>87.175215747467988</v>
          </cell>
          <cell r="BY119">
            <v>87.175215747467988</v>
          </cell>
          <cell r="CA119" t="str">
            <v>нд</v>
          </cell>
          <cell r="CC119" t="str">
            <v>нд</v>
          </cell>
          <cell r="CE119" t="str">
            <v>нд</v>
          </cell>
          <cell r="CG119" t="str">
            <v>нд</v>
          </cell>
          <cell r="CI119" t="str">
            <v>нд</v>
          </cell>
          <cell r="CJ119">
            <v>87.175215747467988</v>
          </cell>
          <cell r="CK119">
            <v>87.175215747467988</v>
          </cell>
          <cell r="CM119">
            <v>0</v>
          </cell>
          <cell r="CN119" t="str">
            <v>нд</v>
          </cell>
          <cell r="CO119">
            <v>1.5730989699999998</v>
          </cell>
          <cell r="CP119" t="str">
            <v>нд</v>
          </cell>
          <cell r="CS119">
            <v>9.3035300000000003</v>
          </cell>
          <cell r="CT119">
            <v>73.377011345867999</v>
          </cell>
          <cell r="CU119">
            <v>64.073481345868004</v>
          </cell>
          <cell r="CW119" t="str">
            <v>нд</v>
          </cell>
          <cell r="CY119" t="str">
            <v>нд</v>
          </cell>
          <cell r="DA119" t="str">
            <v>нд</v>
          </cell>
          <cell r="DC119" t="str">
            <v>нд</v>
          </cell>
          <cell r="DE119" t="str">
            <v>нд</v>
          </cell>
          <cell r="DF119">
            <v>73.377011345867999</v>
          </cell>
          <cell r="DG119">
            <v>64.073481345868004</v>
          </cell>
        </row>
        <row r="120">
          <cell r="D120" t="str">
            <v>L_Che373</v>
          </cell>
          <cell r="E120" t="str">
            <v>АО "Чеченэнерго"</v>
          </cell>
          <cell r="F120" t="str">
            <v>Чеченская Республика</v>
          </cell>
          <cell r="G120" t="str">
            <v>с</v>
          </cell>
          <cell r="H120">
            <v>9.1289999999999996</v>
          </cell>
          <cell r="I120">
            <v>0</v>
          </cell>
          <cell r="J120">
            <v>106.07</v>
          </cell>
          <cell r="K120">
            <v>0</v>
          </cell>
          <cell r="L120">
            <v>0</v>
          </cell>
          <cell r="M120">
            <v>0</v>
          </cell>
          <cell r="N120">
            <v>0</v>
          </cell>
          <cell r="O120">
            <v>0</v>
          </cell>
          <cell r="P120">
            <v>0</v>
          </cell>
          <cell r="Q120">
            <v>9.1289999999999996</v>
          </cell>
          <cell r="R120">
            <v>0</v>
          </cell>
          <cell r="S120">
            <v>106.07</v>
          </cell>
          <cell r="T120">
            <v>0</v>
          </cell>
          <cell r="U120">
            <v>0</v>
          </cell>
          <cell r="V120">
            <v>0</v>
          </cell>
          <cell r="W120">
            <v>0</v>
          </cell>
          <cell r="X120">
            <v>0</v>
          </cell>
          <cell r="Y120">
            <v>0</v>
          </cell>
          <cell r="Z120">
            <v>2019</v>
          </cell>
          <cell r="AA120">
            <v>2022</v>
          </cell>
          <cell r="AB120">
            <v>2022</v>
          </cell>
          <cell r="AC120">
            <v>2022</v>
          </cell>
          <cell r="AD120">
            <v>2022</v>
          </cell>
          <cell r="AE120" t="str">
            <v>нд</v>
          </cell>
          <cell r="AF120" t="str">
            <v>нд</v>
          </cell>
          <cell r="AG120">
            <v>26.51249</v>
          </cell>
          <cell r="AH120">
            <v>225.34433000000001</v>
          </cell>
          <cell r="AI120" t="str">
            <v>09.2019</v>
          </cell>
          <cell r="AJ120">
            <v>26.51249</v>
          </cell>
          <cell r="AK120">
            <v>225.34433000000001</v>
          </cell>
          <cell r="AL120" t="str">
            <v>09.2019</v>
          </cell>
          <cell r="AM120">
            <v>22.093741666666666</v>
          </cell>
          <cell r="AN120">
            <v>22.093741666666666</v>
          </cell>
          <cell r="AO120">
            <v>316.67491200000001</v>
          </cell>
          <cell r="AP120">
            <v>387.83240073439748</v>
          </cell>
          <cell r="AQ120">
            <v>306.57691199999999</v>
          </cell>
          <cell r="AR120">
            <v>385.84362457757709</v>
          </cell>
          <cell r="AS120">
            <v>206.95145550747603</v>
          </cell>
          <cell r="AT120">
            <v>206.95145550747606</v>
          </cell>
          <cell r="AU120">
            <v>174.08446530367601</v>
          </cell>
          <cell r="AV120">
            <v>8.9730742200000009</v>
          </cell>
          <cell r="AW120">
            <v>130.48619180000003</v>
          </cell>
          <cell r="AX120">
            <v>21.241938200000003</v>
          </cell>
          <cell r="AY120">
            <v>13.38326108367599</v>
          </cell>
          <cell r="AZ120">
            <v>174.08446530367601</v>
          </cell>
          <cell r="BA120">
            <v>8.9730742200000009</v>
          </cell>
          <cell r="BB120">
            <v>130.48619180000003</v>
          </cell>
          <cell r="BC120">
            <v>21.241938200000003</v>
          </cell>
          <cell r="BD120">
            <v>13.38326108367599</v>
          </cell>
          <cell r="BE120">
            <v>0</v>
          </cell>
          <cell r="BF120">
            <v>0</v>
          </cell>
          <cell r="BG120">
            <v>0</v>
          </cell>
          <cell r="BH120">
            <v>135.12654046907602</v>
          </cell>
          <cell r="BI120">
            <v>135.12654046907602</v>
          </cell>
          <cell r="BJ120">
            <v>142.6039710384112</v>
          </cell>
          <cell r="BK120" t="str">
            <v>нд</v>
          </cell>
          <cell r="BL120">
            <v>111.67639890367602</v>
          </cell>
          <cell r="BM120" t="str">
            <v>нд</v>
          </cell>
          <cell r="BN120">
            <v>111.67639890367602</v>
          </cell>
          <cell r="BO120" t="str">
            <v>нд</v>
          </cell>
          <cell r="BP120">
            <v>116.42130422367602</v>
          </cell>
          <cell r="BQ120">
            <v>0</v>
          </cell>
          <cell r="BR120" t="str">
            <v>нд</v>
          </cell>
          <cell r="BS120">
            <v>6.9936726540000009</v>
          </cell>
          <cell r="BT120" t="str">
            <v>нд</v>
          </cell>
          <cell r="BU120">
            <v>3.7740164099999998</v>
          </cell>
          <cell r="BV120">
            <v>61.057225974399998</v>
          </cell>
          <cell r="BW120">
            <v>55.147141060000003</v>
          </cell>
          <cell r="BX120">
            <v>135.12654046907602</v>
          </cell>
          <cell r="BY120">
            <v>141.03662538347604</v>
          </cell>
          <cell r="CA120" t="str">
            <v>нд</v>
          </cell>
          <cell r="CC120" t="str">
            <v>нд</v>
          </cell>
          <cell r="CE120" t="str">
            <v>нд</v>
          </cell>
          <cell r="CG120" t="str">
            <v>нд</v>
          </cell>
          <cell r="CI120" t="str">
            <v>нд</v>
          </cell>
          <cell r="CJ120">
            <v>135.12654046907602</v>
          </cell>
          <cell r="CK120">
            <v>141.03662538347604</v>
          </cell>
          <cell r="CM120">
            <v>0</v>
          </cell>
          <cell r="CN120" t="str">
            <v>нд</v>
          </cell>
          <cell r="CO120">
            <v>8.9730742200000009</v>
          </cell>
          <cell r="CP120" t="str">
            <v>нд</v>
          </cell>
          <cell r="CR120">
            <v>53.434992180000002</v>
          </cell>
          <cell r="CS120">
            <v>48.690086859999994</v>
          </cell>
          <cell r="CT120">
            <v>111.67639890367602</v>
          </cell>
          <cell r="CU120">
            <v>116.42130422367602</v>
          </cell>
          <cell r="CW120" t="str">
            <v>нд</v>
          </cell>
          <cell r="CY120" t="str">
            <v>нд</v>
          </cell>
          <cell r="DA120" t="str">
            <v>нд</v>
          </cell>
          <cell r="DC120" t="str">
            <v>нд</v>
          </cell>
          <cell r="DE120" t="str">
            <v>нд</v>
          </cell>
          <cell r="DF120">
            <v>111.67639890367602</v>
          </cell>
          <cell r="DG120">
            <v>116.42130422367602</v>
          </cell>
        </row>
        <row r="121">
          <cell r="D121" t="str">
            <v>L_Che374</v>
          </cell>
          <cell r="E121" t="str">
            <v>АО "Чеченэнерго"</v>
          </cell>
          <cell r="F121" t="str">
            <v>Чеченская Республика</v>
          </cell>
          <cell r="G121" t="str">
            <v>с</v>
          </cell>
          <cell r="H121">
            <v>4.7629999999999999</v>
          </cell>
          <cell r="I121">
            <v>0</v>
          </cell>
          <cell r="J121">
            <v>130.74700000000001</v>
          </cell>
          <cell r="K121">
            <v>0</v>
          </cell>
          <cell r="L121">
            <v>0</v>
          </cell>
          <cell r="M121">
            <v>0</v>
          </cell>
          <cell r="N121">
            <v>0</v>
          </cell>
          <cell r="O121">
            <v>0</v>
          </cell>
          <cell r="P121">
            <v>0</v>
          </cell>
          <cell r="Q121">
            <v>4.7629999999999999</v>
          </cell>
          <cell r="R121">
            <v>0</v>
          </cell>
          <cell r="S121">
            <v>130.74700000000001</v>
          </cell>
          <cell r="T121">
            <v>0</v>
          </cell>
          <cell r="U121">
            <v>0</v>
          </cell>
          <cell r="V121">
            <v>0</v>
          </cell>
          <cell r="W121">
            <v>0</v>
          </cell>
          <cell r="X121">
            <v>0</v>
          </cell>
          <cell r="Y121">
            <v>0</v>
          </cell>
          <cell r="Z121">
            <v>2019</v>
          </cell>
          <cell r="AA121">
            <v>2022</v>
          </cell>
          <cell r="AB121">
            <v>2022</v>
          </cell>
          <cell r="AC121">
            <v>2022</v>
          </cell>
          <cell r="AD121">
            <v>2022</v>
          </cell>
          <cell r="AE121" t="str">
            <v>нд</v>
          </cell>
          <cell r="AF121" t="str">
            <v>нд</v>
          </cell>
          <cell r="AG121">
            <v>19.994299999999999</v>
          </cell>
          <cell r="AH121">
            <v>172.34267</v>
          </cell>
          <cell r="AI121" t="str">
            <v>09.2019</v>
          </cell>
          <cell r="AJ121">
            <v>19.994299999999999</v>
          </cell>
          <cell r="AK121">
            <v>172.34267</v>
          </cell>
          <cell r="AL121" t="str">
            <v>09.2019</v>
          </cell>
          <cell r="AM121">
            <v>16.661916666666666</v>
          </cell>
          <cell r="AN121">
            <v>16.661916666666666</v>
          </cell>
          <cell r="AO121">
            <v>281.994552</v>
          </cell>
          <cell r="AP121">
            <v>344.70635707380092</v>
          </cell>
          <cell r="AQ121">
            <v>281.51935200000003</v>
          </cell>
          <cell r="AR121">
            <v>345.39244087510986</v>
          </cell>
          <cell r="AS121">
            <v>167.56826128747201</v>
          </cell>
          <cell r="AT121">
            <v>167.56826128747201</v>
          </cell>
          <cell r="AU121">
            <v>140.310172309872</v>
          </cell>
          <cell r="AV121">
            <v>10.2151604</v>
          </cell>
          <cell r="AW121">
            <v>105.92954368000002</v>
          </cell>
          <cell r="AX121">
            <v>17.244344320000003</v>
          </cell>
          <cell r="AY121">
            <v>6.9211239098719677</v>
          </cell>
          <cell r="AZ121">
            <v>140.310172309872</v>
          </cell>
          <cell r="BA121">
            <v>10.2151604</v>
          </cell>
          <cell r="BB121">
            <v>105.92954368000002</v>
          </cell>
          <cell r="BC121">
            <v>17.244344320000003</v>
          </cell>
          <cell r="BD121">
            <v>6.9211239098719677</v>
          </cell>
          <cell r="BE121">
            <v>0</v>
          </cell>
          <cell r="BF121">
            <v>0</v>
          </cell>
          <cell r="BG121">
            <v>0</v>
          </cell>
          <cell r="BH121">
            <v>28.318310113232016</v>
          </cell>
          <cell r="BI121">
            <v>28.318310113232016</v>
          </cell>
          <cell r="BJ121">
            <v>56.283291517846408</v>
          </cell>
          <cell r="BK121" t="str">
            <v>нд</v>
          </cell>
          <cell r="BL121">
            <v>22.385150203205001</v>
          </cell>
          <cell r="BM121" t="str">
            <v>нд</v>
          </cell>
          <cell r="BN121">
            <v>22.385150203205001</v>
          </cell>
          <cell r="BO121" t="str">
            <v>нд</v>
          </cell>
          <cell r="BP121">
            <v>35.183414989872006</v>
          </cell>
          <cell r="BQ121">
            <v>0</v>
          </cell>
          <cell r="BR121" t="str">
            <v>нд</v>
          </cell>
          <cell r="BS121">
            <v>7.9617627200000003</v>
          </cell>
          <cell r="BT121" t="str">
            <v>нд</v>
          </cell>
          <cell r="BU121">
            <v>4.2964297599999997</v>
          </cell>
          <cell r="BV121">
            <v>126.99175869424</v>
          </cell>
          <cell r="BW121">
            <v>99.61206648000001</v>
          </cell>
          <cell r="BX121">
            <v>28.318310113232016</v>
          </cell>
          <cell r="BY121">
            <v>55.698002327472011</v>
          </cell>
          <cell r="CA121" t="str">
            <v>нд</v>
          </cell>
          <cell r="CC121" t="str">
            <v>нд</v>
          </cell>
          <cell r="CE121" t="str">
            <v>нд</v>
          </cell>
          <cell r="CG121" t="str">
            <v>нд</v>
          </cell>
          <cell r="CI121" t="str">
            <v>нд</v>
          </cell>
          <cell r="CJ121">
            <v>28.318310113232016</v>
          </cell>
          <cell r="CK121">
            <v>55.698002327472011</v>
          </cell>
          <cell r="CM121">
            <v>0</v>
          </cell>
          <cell r="CN121" t="str">
            <v>нд</v>
          </cell>
          <cell r="CO121">
            <v>10.2151604</v>
          </cell>
          <cell r="CP121" t="str">
            <v>нд</v>
          </cell>
          <cell r="CR121">
            <v>107.709861706667</v>
          </cell>
          <cell r="CS121">
            <v>94.911596919999994</v>
          </cell>
          <cell r="CT121">
            <v>22.385150203205001</v>
          </cell>
          <cell r="CU121">
            <v>35.183414989872006</v>
          </cell>
          <cell r="CW121" t="str">
            <v>нд</v>
          </cell>
          <cell r="CY121" t="str">
            <v>нд</v>
          </cell>
          <cell r="DA121" t="str">
            <v>нд</v>
          </cell>
          <cell r="DC121" t="str">
            <v>нд</v>
          </cell>
          <cell r="DE121" t="str">
            <v>нд</v>
          </cell>
          <cell r="DF121">
            <v>22.385150203205001</v>
          </cell>
          <cell r="DG121">
            <v>35.183414989872006</v>
          </cell>
        </row>
        <row r="122">
          <cell r="D122" t="str">
            <v>L_Che375</v>
          </cell>
          <cell r="E122" t="str">
            <v>АО "Чеченэнерго"</v>
          </cell>
          <cell r="F122" t="str">
            <v>Чеченская Республика</v>
          </cell>
          <cell r="G122" t="str">
            <v>с</v>
          </cell>
          <cell r="H122">
            <v>5.94</v>
          </cell>
          <cell r="I122">
            <v>0</v>
          </cell>
          <cell r="J122">
            <v>90.599000000000004</v>
          </cell>
          <cell r="K122">
            <v>0</v>
          </cell>
          <cell r="L122">
            <v>0</v>
          </cell>
          <cell r="M122">
            <v>0</v>
          </cell>
          <cell r="N122">
            <v>0</v>
          </cell>
          <cell r="O122">
            <v>0</v>
          </cell>
          <cell r="P122">
            <v>0</v>
          </cell>
          <cell r="Q122">
            <v>5.94</v>
          </cell>
          <cell r="R122">
            <v>0</v>
          </cell>
          <cell r="S122">
            <v>90.599000000000004</v>
          </cell>
          <cell r="T122">
            <v>0</v>
          </cell>
          <cell r="U122">
            <v>0</v>
          </cell>
          <cell r="V122">
            <v>0</v>
          </cell>
          <cell r="W122">
            <v>0</v>
          </cell>
          <cell r="X122">
            <v>0</v>
          </cell>
          <cell r="Y122">
            <v>0</v>
          </cell>
          <cell r="Z122">
            <v>2019</v>
          </cell>
          <cell r="AA122">
            <v>2022</v>
          </cell>
          <cell r="AB122">
            <v>2022</v>
          </cell>
          <cell r="AC122">
            <v>2022</v>
          </cell>
          <cell r="AD122">
            <v>2022</v>
          </cell>
          <cell r="AE122" t="str">
            <v>нд</v>
          </cell>
          <cell r="AF122" t="str">
            <v>нд</v>
          </cell>
          <cell r="AG122">
            <v>17.069379999999999</v>
          </cell>
          <cell r="AH122">
            <v>143.75632999999999</v>
          </cell>
          <cell r="AI122" t="str">
            <v>09.2019</v>
          </cell>
          <cell r="AJ122">
            <v>17.069379999999999</v>
          </cell>
          <cell r="AK122">
            <v>143.75632999999999</v>
          </cell>
          <cell r="AL122" t="str">
            <v>09.2019</v>
          </cell>
          <cell r="AM122">
            <v>14.224483333333334</v>
          </cell>
          <cell r="AN122">
            <v>14.224483333333334</v>
          </cell>
          <cell r="AO122">
            <v>162.53317199999998</v>
          </cell>
          <cell r="AP122">
            <v>198.74994949314561</v>
          </cell>
          <cell r="AQ122">
            <v>162.53317199999998</v>
          </cell>
          <cell r="AR122">
            <v>205.11866958919322</v>
          </cell>
          <cell r="AS122">
            <v>132.84681465674402</v>
          </cell>
          <cell r="AT122">
            <v>132.84681465674402</v>
          </cell>
          <cell r="AU122">
            <v>111.74187720514399</v>
          </cell>
          <cell r="AV122">
            <v>7.4998045199999996</v>
          </cell>
          <cell r="AW122">
            <v>82.240613200000013</v>
          </cell>
          <cell r="AX122">
            <v>13.388006800000003</v>
          </cell>
          <cell r="AY122">
            <v>8.6134526851439812</v>
          </cell>
          <cell r="AZ122">
            <v>111.74187720514399</v>
          </cell>
          <cell r="BA122">
            <v>7.4998045199999996</v>
          </cell>
          <cell r="BB122">
            <v>82.240613200000013</v>
          </cell>
          <cell r="BC122">
            <v>13.388006800000003</v>
          </cell>
          <cell r="BD122">
            <v>8.6134526851439812</v>
          </cell>
          <cell r="BE122">
            <v>0</v>
          </cell>
          <cell r="BF122">
            <v>0</v>
          </cell>
          <cell r="BG122">
            <v>0</v>
          </cell>
          <cell r="BH122">
            <v>98.154299232743995</v>
          </cell>
          <cell r="BI122">
            <v>98.154299232743995</v>
          </cell>
          <cell r="BJ122">
            <v>122.97408192417279</v>
          </cell>
          <cell r="BK122" t="str">
            <v>нд</v>
          </cell>
          <cell r="BL122">
            <v>81.825406018477295</v>
          </cell>
          <cell r="BM122" t="str">
            <v>нд</v>
          </cell>
          <cell r="BN122">
            <v>81.825406018477295</v>
          </cell>
          <cell r="BO122" t="str">
            <v>нд</v>
          </cell>
          <cell r="BP122">
            <v>101.121529145144</v>
          </cell>
          <cell r="BQ122">
            <v>0</v>
          </cell>
          <cell r="BR122" t="str">
            <v>нд</v>
          </cell>
          <cell r="BS122">
            <v>5.8453966239999993</v>
          </cell>
          <cell r="BT122" t="str">
            <v>нд</v>
          </cell>
          <cell r="BU122">
            <v>3.1543688000000003</v>
          </cell>
          <cell r="BV122">
            <v>25.69275</v>
          </cell>
          <cell r="BW122">
            <v>2.1164052999999998</v>
          </cell>
          <cell r="BX122">
            <v>98.154299232743995</v>
          </cell>
          <cell r="BY122">
            <v>121.730643932744</v>
          </cell>
          <cell r="CA122" t="str">
            <v>нд</v>
          </cell>
          <cell r="CC122" t="str">
            <v>нд</v>
          </cell>
          <cell r="CE122" t="str">
            <v>нд</v>
          </cell>
          <cell r="CG122" t="str">
            <v>нд</v>
          </cell>
          <cell r="CI122" t="str">
            <v>нд</v>
          </cell>
          <cell r="CJ122">
            <v>98.154299232743995</v>
          </cell>
          <cell r="CK122">
            <v>121.730643932744</v>
          </cell>
          <cell r="CM122">
            <v>0</v>
          </cell>
          <cell r="CN122" t="str">
            <v>нд</v>
          </cell>
          <cell r="CO122">
            <v>7.4998045199999996</v>
          </cell>
          <cell r="CP122" t="str">
            <v>нд</v>
          </cell>
          <cell r="CR122">
            <v>22.4166666666667</v>
          </cell>
          <cell r="CS122">
            <v>3.1205435399999999</v>
          </cell>
          <cell r="CT122">
            <v>81.825406018477295</v>
          </cell>
          <cell r="CU122">
            <v>101.121529145144</v>
          </cell>
          <cell r="CW122" t="str">
            <v>нд</v>
          </cell>
          <cell r="CY122" t="str">
            <v>нд</v>
          </cell>
          <cell r="DA122" t="str">
            <v>нд</v>
          </cell>
          <cell r="DC122" t="str">
            <v>нд</v>
          </cell>
          <cell r="DE122" t="str">
            <v>нд</v>
          </cell>
          <cell r="DF122">
            <v>81.825406018477295</v>
          </cell>
          <cell r="DG122">
            <v>101.121529145144</v>
          </cell>
        </row>
        <row r="123">
          <cell r="D123" t="str">
            <v>L_Che376</v>
          </cell>
          <cell r="E123" t="str">
            <v>АО "Чеченэнерго"</v>
          </cell>
          <cell r="F123" t="str">
            <v>Чеченская Республика</v>
          </cell>
          <cell r="G123" t="str">
            <v>с</v>
          </cell>
          <cell r="H123">
            <v>4.2590000000000003</v>
          </cell>
          <cell r="I123">
            <v>0</v>
          </cell>
          <cell r="J123">
            <v>97.415000000000006</v>
          </cell>
          <cell r="K123">
            <v>0</v>
          </cell>
          <cell r="L123">
            <v>0</v>
          </cell>
          <cell r="M123">
            <v>0</v>
          </cell>
          <cell r="N123">
            <v>0</v>
          </cell>
          <cell r="O123">
            <v>0</v>
          </cell>
          <cell r="P123">
            <v>0</v>
          </cell>
          <cell r="Q123">
            <v>4.2590000000000003</v>
          </cell>
          <cell r="R123">
            <v>0</v>
          </cell>
          <cell r="S123">
            <v>97.415000000000006</v>
          </cell>
          <cell r="T123">
            <v>0</v>
          </cell>
          <cell r="U123">
            <v>0</v>
          </cell>
          <cell r="V123">
            <v>0</v>
          </cell>
          <cell r="W123">
            <v>0</v>
          </cell>
          <cell r="X123">
            <v>0</v>
          </cell>
          <cell r="Y123">
            <v>0</v>
          </cell>
          <cell r="Z123">
            <v>2019</v>
          </cell>
          <cell r="AA123">
            <v>2022</v>
          </cell>
          <cell r="AB123">
            <v>2022</v>
          </cell>
          <cell r="AC123">
            <v>2022</v>
          </cell>
          <cell r="AD123">
            <v>2022</v>
          </cell>
          <cell r="AE123" t="str">
            <v>нд</v>
          </cell>
          <cell r="AF123" t="str">
            <v>нд</v>
          </cell>
          <cell r="AG123">
            <v>18.954460000000001</v>
          </cell>
          <cell r="AH123">
            <v>165.52867000000001</v>
          </cell>
          <cell r="AI123" t="str">
            <v>09.2019</v>
          </cell>
          <cell r="AJ123">
            <v>18.954460000000001</v>
          </cell>
          <cell r="AK123">
            <v>165.52867000000001</v>
          </cell>
          <cell r="AL123" t="str">
            <v>09.2019</v>
          </cell>
          <cell r="AM123">
            <v>15.795383333333335</v>
          </cell>
          <cell r="AN123">
            <v>15.795383333333335</v>
          </cell>
          <cell r="AO123">
            <v>176.77208399999998</v>
          </cell>
          <cell r="AP123">
            <v>216.24948977224929</v>
          </cell>
          <cell r="AQ123">
            <v>176.77208399999998</v>
          </cell>
          <cell r="AR123">
            <v>220.81855178860903</v>
          </cell>
          <cell r="AS123">
            <v>153.42590341362001</v>
          </cell>
          <cell r="AT123">
            <v>153.42590341361998</v>
          </cell>
          <cell r="AU123">
            <v>129.06457411882002</v>
          </cell>
          <cell r="AV123">
            <v>8.1954568299999995</v>
          </cell>
          <cell r="AW123">
            <v>95.326794599999985</v>
          </cell>
          <cell r="AX123">
            <v>15.518315400000001</v>
          </cell>
          <cell r="AY123">
            <v>10.024007288820028</v>
          </cell>
          <cell r="AZ123">
            <v>129.06457411882002</v>
          </cell>
          <cell r="BA123">
            <v>8.1954568299999995</v>
          </cell>
          <cell r="BB123">
            <v>95.326794599999985</v>
          </cell>
          <cell r="BC123">
            <v>15.518315400000001</v>
          </cell>
          <cell r="BD123">
            <v>10.024007288820028</v>
          </cell>
          <cell r="BE123">
            <v>0</v>
          </cell>
          <cell r="BF123">
            <v>0</v>
          </cell>
          <cell r="BG123">
            <v>0</v>
          </cell>
          <cell r="BH123">
            <v>79.813765145759987</v>
          </cell>
          <cell r="BI123">
            <v>79.813765145759987</v>
          </cell>
          <cell r="BJ123">
            <v>128.601882400584</v>
          </cell>
          <cell r="BK123" t="str">
            <v>нд</v>
          </cell>
          <cell r="BL123">
            <v>65.921255908820001</v>
          </cell>
          <cell r="BM123" t="str">
            <v>нд</v>
          </cell>
          <cell r="BN123">
            <v>65.921255908820001</v>
          </cell>
          <cell r="BO123" t="str">
            <v>нд</v>
          </cell>
          <cell r="BP123">
            <v>104.45368555882001</v>
          </cell>
          <cell r="BQ123">
            <v>0</v>
          </cell>
          <cell r="BR123" t="str">
            <v>нд</v>
          </cell>
          <cell r="BS123">
            <v>6.3875925760000003</v>
          </cell>
          <cell r="BT123" t="str">
            <v>нд</v>
          </cell>
          <cell r="BU123">
            <v>3.446955619999998</v>
          </cell>
          <cell r="BV123">
            <v>63.777590071859997</v>
          </cell>
          <cell r="BW123">
            <v>16.435148980000001</v>
          </cell>
          <cell r="BX123">
            <v>79.813765145759987</v>
          </cell>
          <cell r="BY123">
            <v>127.15620623761998</v>
          </cell>
          <cell r="CA123" t="str">
            <v>нд</v>
          </cell>
          <cell r="CC123" t="str">
            <v>нд</v>
          </cell>
          <cell r="CE123" t="str">
            <v>нд</v>
          </cell>
          <cell r="CG123" t="str">
            <v>нд</v>
          </cell>
          <cell r="CI123" t="str">
            <v>нд</v>
          </cell>
          <cell r="CJ123">
            <v>79.813765145759987</v>
          </cell>
          <cell r="CK123">
            <v>127.15620623761998</v>
          </cell>
          <cell r="CM123">
            <v>0</v>
          </cell>
          <cell r="CN123" t="str">
            <v>нд</v>
          </cell>
          <cell r="CO123">
            <v>8.1954568299999995</v>
          </cell>
          <cell r="CP123" t="str">
            <v>нд</v>
          </cell>
          <cell r="CR123">
            <v>54.947861379999999</v>
          </cell>
          <cell r="CS123">
            <v>16.415431730000002</v>
          </cell>
          <cell r="CT123">
            <v>65.921255908820001</v>
          </cell>
          <cell r="CU123">
            <v>104.45368555882001</v>
          </cell>
          <cell r="CW123" t="str">
            <v>нд</v>
          </cell>
          <cell r="CY123" t="str">
            <v>нд</v>
          </cell>
          <cell r="DA123" t="str">
            <v>нд</v>
          </cell>
          <cell r="DC123" t="str">
            <v>нд</v>
          </cell>
          <cell r="DE123" t="str">
            <v>нд</v>
          </cell>
          <cell r="DF123">
            <v>65.921255908820001</v>
          </cell>
          <cell r="DG123">
            <v>104.45368555882001</v>
          </cell>
        </row>
        <row r="124">
          <cell r="D124" t="str">
            <v>L_Che377</v>
          </cell>
          <cell r="E124" t="str">
            <v>АО "Чеченэнерго"</v>
          </cell>
          <cell r="F124" t="str">
            <v>Чеченская Республика</v>
          </cell>
          <cell r="G124" t="str">
            <v>с</v>
          </cell>
          <cell r="H124">
            <v>7.1</v>
          </cell>
          <cell r="I124">
            <v>0</v>
          </cell>
          <cell r="J124">
            <v>112.20399999999999</v>
          </cell>
          <cell r="K124">
            <v>0</v>
          </cell>
          <cell r="L124">
            <v>0</v>
          </cell>
          <cell r="M124">
            <v>0</v>
          </cell>
          <cell r="N124">
            <v>0</v>
          </cell>
          <cell r="O124">
            <v>0</v>
          </cell>
          <cell r="P124">
            <v>0</v>
          </cell>
          <cell r="Q124">
            <v>7.1</v>
          </cell>
          <cell r="R124">
            <v>0</v>
          </cell>
          <cell r="S124">
            <v>112.20399999999999</v>
          </cell>
          <cell r="T124">
            <v>0</v>
          </cell>
          <cell r="U124">
            <v>0</v>
          </cell>
          <cell r="V124">
            <v>0</v>
          </cell>
          <cell r="W124">
            <v>0</v>
          </cell>
          <cell r="X124">
            <v>0</v>
          </cell>
          <cell r="Y124">
            <v>0</v>
          </cell>
          <cell r="Z124">
            <v>2019</v>
          </cell>
          <cell r="AA124">
            <v>2022</v>
          </cell>
          <cell r="AB124">
            <v>2022</v>
          </cell>
          <cell r="AC124">
            <v>2022</v>
          </cell>
          <cell r="AD124">
            <v>2022</v>
          </cell>
          <cell r="AE124" t="str">
            <v>нд</v>
          </cell>
          <cell r="AF124" t="str">
            <v>нд</v>
          </cell>
          <cell r="AG124">
            <v>21.187460000000002</v>
          </cell>
          <cell r="AH124">
            <v>182.27656999999999</v>
          </cell>
          <cell r="AI124" t="str">
            <v>09.2019</v>
          </cell>
          <cell r="AJ124">
            <v>21.187460000000002</v>
          </cell>
          <cell r="AK124">
            <v>182.27656999999999</v>
          </cell>
          <cell r="AL124" t="str">
            <v>09.2019</v>
          </cell>
          <cell r="AM124">
            <v>17.656216666666669</v>
          </cell>
          <cell r="AN124">
            <v>17.656216666666669</v>
          </cell>
          <cell r="AO124">
            <v>237.38356800000003</v>
          </cell>
          <cell r="AP124">
            <v>290.38388772094652</v>
          </cell>
          <cell r="AQ124">
            <v>250.13476800000001</v>
          </cell>
          <cell r="AR124">
            <v>318.08342777471563</v>
          </cell>
          <cell r="AS124">
            <v>168.37330815177597</v>
          </cell>
          <cell r="AT124">
            <v>168.373308151776</v>
          </cell>
          <cell r="AU124">
            <v>141.634687839376</v>
          </cell>
          <cell r="AV124">
            <v>9.0729034899999998</v>
          </cell>
          <cell r="AW124">
            <v>104.67261240000001</v>
          </cell>
          <cell r="AX124">
            <v>17.039727600000003</v>
          </cell>
          <cell r="AY124">
            <v>10.849444349375988</v>
          </cell>
          <cell r="AZ124">
            <v>141.634687839376</v>
          </cell>
          <cell r="BA124">
            <v>9.0729034899999998</v>
          </cell>
          <cell r="BB124">
            <v>104.67261240000001</v>
          </cell>
          <cell r="BC124">
            <v>17.039727600000003</v>
          </cell>
          <cell r="BD124">
            <v>10.849444349375988</v>
          </cell>
          <cell r="BE124">
            <v>0</v>
          </cell>
          <cell r="BF124">
            <v>0</v>
          </cell>
          <cell r="BG124">
            <v>0</v>
          </cell>
          <cell r="BH124">
            <v>150.23467457909601</v>
          </cell>
          <cell r="BI124">
            <v>150.23467457909601</v>
          </cell>
          <cell r="BJ124">
            <v>146.02276760725121</v>
          </cell>
          <cell r="BK124" t="str">
            <v>нд</v>
          </cell>
          <cell r="BL124">
            <v>126.35126139937601</v>
          </cell>
          <cell r="BM124" t="str">
            <v>нд</v>
          </cell>
          <cell r="BN124">
            <v>126.35126139937601</v>
          </cell>
          <cell r="BO124" t="str">
            <v>нд</v>
          </cell>
          <cell r="BP124">
            <v>116.75455868937601</v>
          </cell>
          <cell r="BQ124">
            <v>0</v>
          </cell>
          <cell r="BR124" t="str">
            <v>нд</v>
          </cell>
          <cell r="BS124">
            <v>7.0714802279999986</v>
          </cell>
          <cell r="BT124" t="str">
            <v>нд</v>
          </cell>
          <cell r="BU124">
            <v>3.816003959999998</v>
          </cell>
          <cell r="BV124">
            <v>7.2511493846799997</v>
          </cell>
          <cell r="BW124">
            <v>12.82071983</v>
          </cell>
          <cell r="BX124">
            <v>150.23467457909601</v>
          </cell>
          <cell r="BY124">
            <v>144.665104133776</v>
          </cell>
          <cell r="CA124" t="str">
            <v>нд</v>
          </cell>
          <cell r="CC124" t="str">
            <v>нд</v>
          </cell>
          <cell r="CE124" t="str">
            <v>нд</v>
          </cell>
          <cell r="CG124" t="str">
            <v>нд</v>
          </cell>
          <cell r="CI124" t="str">
            <v>нд</v>
          </cell>
          <cell r="CJ124">
            <v>150.23467457909601</v>
          </cell>
          <cell r="CK124">
            <v>144.665104133776</v>
          </cell>
          <cell r="CM124">
            <v>0</v>
          </cell>
          <cell r="CN124" t="str">
            <v>нд</v>
          </cell>
          <cell r="CO124">
            <v>9.0729034899999981</v>
          </cell>
          <cell r="CP124" t="str">
            <v>нд</v>
          </cell>
          <cell r="CR124">
            <v>6.2105229499999997</v>
          </cell>
          <cell r="CS124">
            <v>15.80722566</v>
          </cell>
          <cell r="CT124">
            <v>126.35126139937601</v>
          </cell>
          <cell r="CU124">
            <v>116.75455868937601</v>
          </cell>
          <cell r="CW124" t="str">
            <v>нд</v>
          </cell>
          <cell r="CY124" t="str">
            <v>нд</v>
          </cell>
          <cell r="DA124" t="str">
            <v>нд</v>
          </cell>
          <cell r="DC124" t="str">
            <v>нд</v>
          </cell>
          <cell r="DE124" t="str">
            <v>нд</v>
          </cell>
          <cell r="DF124">
            <v>126.35126139937601</v>
          </cell>
          <cell r="DG124">
            <v>116.75455868937601</v>
          </cell>
        </row>
        <row r="125">
          <cell r="D125" t="str">
            <v>L_Che378</v>
          </cell>
          <cell r="E125" t="str">
            <v>АО "Чеченэнерго"</v>
          </cell>
          <cell r="F125" t="str">
            <v>Чеченская Республика</v>
          </cell>
          <cell r="G125" t="str">
            <v>с</v>
          </cell>
          <cell r="H125">
            <v>8.86</v>
          </cell>
          <cell r="I125">
            <v>0</v>
          </cell>
          <cell r="J125">
            <v>126.229</v>
          </cell>
          <cell r="K125">
            <v>0</v>
          </cell>
          <cell r="L125">
            <v>0</v>
          </cell>
          <cell r="M125">
            <v>0</v>
          </cell>
          <cell r="N125">
            <v>0</v>
          </cell>
          <cell r="O125">
            <v>0</v>
          </cell>
          <cell r="P125">
            <v>0</v>
          </cell>
          <cell r="Q125">
            <v>8.86</v>
          </cell>
          <cell r="R125">
            <v>0</v>
          </cell>
          <cell r="S125">
            <v>126.229</v>
          </cell>
          <cell r="T125">
            <v>0</v>
          </cell>
          <cell r="U125">
            <v>0</v>
          </cell>
          <cell r="V125">
            <v>0</v>
          </cell>
          <cell r="W125">
            <v>0</v>
          </cell>
          <cell r="X125">
            <v>0</v>
          </cell>
          <cell r="Y125">
            <v>0</v>
          </cell>
          <cell r="Z125">
            <v>2019</v>
          </cell>
          <cell r="AA125">
            <v>2022</v>
          </cell>
          <cell r="AB125">
            <v>2022</v>
          </cell>
          <cell r="AC125">
            <v>2022</v>
          </cell>
          <cell r="AD125">
            <v>2022</v>
          </cell>
          <cell r="AE125" t="str">
            <v>нд</v>
          </cell>
          <cell r="AF125" t="str">
            <v>нд</v>
          </cell>
          <cell r="AG125">
            <v>14.80532</v>
          </cell>
          <cell r="AH125">
            <v>220.96503999999999</v>
          </cell>
          <cell r="AI125" t="str">
            <v>09.2019</v>
          </cell>
          <cell r="AJ125">
            <v>14.80532</v>
          </cell>
          <cell r="AK125">
            <v>220.96503999999999</v>
          </cell>
          <cell r="AL125" t="str">
            <v>09.2019</v>
          </cell>
          <cell r="AM125">
            <v>12.337766666666667</v>
          </cell>
          <cell r="AN125">
            <v>12.337766666666667</v>
          </cell>
          <cell r="AO125">
            <v>279.13087199999995</v>
          </cell>
          <cell r="AP125">
            <v>341.46461627319843</v>
          </cell>
          <cell r="AQ125">
            <v>279.13087199999995</v>
          </cell>
          <cell r="AR125">
            <v>350.53423763551012</v>
          </cell>
          <cell r="AS125">
            <v>204.46566281732402</v>
          </cell>
          <cell r="AT125">
            <v>204.46566281732402</v>
          </cell>
          <cell r="AU125">
            <v>171.981928270124</v>
          </cell>
          <cell r="AV125">
            <v>10.877186010000001</v>
          </cell>
          <cell r="AW125">
            <v>127.2782972</v>
          </cell>
          <cell r="AX125">
            <v>20.719722800000003</v>
          </cell>
          <cell r="AY125">
            <v>13.106722260124004</v>
          </cell>
          <cell r="AZ125">
            <v>171.981928270124</v>
          </cell>
          <cell r="BA125">
            <v>10.877186010000001</v>
          </cell>
          <cell r="BB125">
            <v>127.2782972</v>
          </cell>
          <cell r="BC125">
            <v>20.719722800000003</v>
          </cell>
          <cell r="BD125">
            <v>13.106722260124004</v>
          </cell>
          <cell r="BE125">
            <v>0</v>
          </cell>
          <cell r="BF125">
            <v>0</v>
          </cell>
          <cell r="BG125">
            <v>0</v>
          </cell>
          <cell r="BH125">
            <v>128.660794100614</v>
          </cell>
          <cell r="BI125">
            <v>128.660794100614</v>
          </cell>
          <cell r="BJ125">
            <v>154.13096087214882</v>
          </cell>
          <cell r="BK125" t="str">
            <v>нд</v>
          </cell>
          <cell r="BL125">
            <v>107.315595010124</v>
          </cell>
          <cell r="BM125" t="str">
            <v>нд</v>
          </cell>
          <cell r="BN125">
            <v>107.315595010124</v>
          </cell>
          <cell r="BO125" t="str">
            <v>нд</v>
          </cell>
          <cell r="BP125">
            <v>126.76672536012401</v>
          </cell>
          <cell r="BQ125">
            <v>0</v>
          </cell>
          <cell r="BR125" t="str">
            <v>нд</v>
          </cell>
          <cell r="BS125">
            <v>8.477749811999999</v>
          </cell>
          <cell r="BT125" t="str">
            <v>нд</v>
          </cell>
          <cell r="BU125">
            <v>4.5748733999999995</v>
          </cell>
          <cell r="BV125">
            <v>62.752245504709997</v>
          </cell>
          <cell r="BW125">
            <v>38.973241780000002</v>
          </cell>
          <cell r="BX125">
            <v>128.660794100614</v>
          </cell>
          <cell r="BY125">
            <v>152.43979782532401</v>
          </cell>
          <cell r="CA125" t="str">
            <v>нд</v>
          </cell>
          <cell r="CC125" t="str">
            <v>нд</v>
          </cell>
          <cell r="CE125" t="str">
            <v>нд</v>
          </cell>
          <cell r="CG125" t="str">
            <v>нд</v>
          </cell>
          <cell r="CI125" t="str">
            <v>нд</v>
          </cell>
          <cell r="CJ125">
            <v>128.660794100614</v>
          </cell>
          <cell r="CK125">
            <v>152.43979782532401</v>
          </cell>
          <cell r="CM125">
            <v>0</v>
          </cell>
          <cell r="CN125" t="str">
            <v>нд</v>
          </cell>
          <cell r="CO125">
            <v>10.877186009999999</v>
          </cell>
          <cell r="CP125" t="str">
            <v>нд</v>
          </cell>
          <cell r="CR125">
            <v>53.789147249999999</v>
          </cell>
          <cell r="CS125">
            <v>34.338016899999992</v>
          </cell>
          <cell r="CT125">
            <v>107.315595010124</v>
          </cell>
          <cell r="CU125">
            <v>126.76672536012401</v>
          </cell>
          <cell r="CW125" t="str">
            <v>нд</v>
          </cell>
          <cell r="CY125" t="str">
            <v>нд</v>
          </cell>
          <cell r="DA125" t="str">
            <v>нд</v>
          </cell>
          <cell r="DC125" t="str">
            <v>нд</v>
          </cell>
          <cell r="DE125" t="str">
            <v>нд</v>
          </cell>
          <cell r="DF125">
            <v>107.315595010124</v>
          </cell>
          <cell r="DG125">
            <v>126.76672536012401</v>
          </cell>
        </row>
        <row r="126">
          <cell r="D126" t="str">
            <v>L_Che379</v>
          </cell>
          <cell r="E126" t="str">
            <v>АО "Чеченэнерго"</v>
          </cell>
          <cell r="F126" t="str">
            <v>Чеченская Республика</v>
          </cell>
          <cell r="G126" t="str">
            <v>с</v>
          </cell>
          <cell r="H126">
            <v>0.61</v>
          </cell>
          <cell r="I126">
            <v>0</v>
          </cell>
          <cell r="J126">
            <v>51.41</v>
          </cell>
          <cell r="K126">
            <v>0</v>
          </cell>
          <cell r="L126">
            <v>0</v>
          </cell>
          <cell r="M126">
            <v>0</v>
          </cell>
          <cell r="N126">
            <v>0</v>
          </cell>
          <cell r="O126">
            <v>0</v>
          </cell>
          <cell r="P126">
            <v>0</v>
          </cell>
          <cell r="Q126">
            <v>0.61</v>
          </cell>
          <cell r="R126">
            <v>0</v>
          </cell>
          <cell r="S126">
            <v>51.41</v>
          </cell>
          <cell r="T126">
            <v>0</v>
          </cell>
          <cell r="U126">
            <v>0</v>
          </cell>
          <cell r="V126">
            <v>0</v>
          </cell>
          <cell r="W126">
            <v>0</v>
          </cell>
          <cell r="X126">
            <v>0</v>
          </cell>
          <cell r="Y126">
            <v>0</v>
          </cell>
          <cell r="Z126">
            <v>2019</v>
          </cell>
          <cell r="AA126">
            <v>2022</v>
          </cell>
          <cell r="AB126">
            <v>2022</v>
          </cell>
          <cell r="AC126">
            <v>2022</v>
          </cell>
          <cell r="AD126">
            <v>2022</v>
          </cell>
          <cell r="AE126" t="str">
            <v>нд</v>
          </cell>
          <cell r="AF126" t="str">
            <v>нд</v>
          </cell>
          <cell r="AG126">
            <v>8.0187100000000004</v>
          </cell>
          <cell r="AH126">
            <v>72.937359999999998</v>
          </cell>
          <cell r="AI126" t="str">
            <v>09.2019</v>
          </cell>
          <cell r="AJ126">
            <v>8.0187100000000004</v>
          </cell>
          <cell r="AK126">
            <v>72.937359999999998</v>
          </cell>
          <cell r="AL126" t="str">
            <v>09.2019</v>
          </cell>
          <cell r="AM126">
            <v>6.6822583333333343</v>
          </cell>
          <cell r="AN126">
            <v>6.6822583333333343</v>
          </cell>
          <cell r="AO126">
            <v>91.394124000000005</v>
          </cell>
          <cell r="AP126">
            <v>112.03162120327309</v>
          </cell>
          <cell r="AQ126">
            <v>82.095324000000005</v>
          </cell>
          <cell r="AR126">
            <v>104.9140260873565</v>
          </cell>
          <cell r="AS126">
            <v>66.315085073768017</v>
          </cell>
          <cell r="AT126">
            <v>66.315085073768003</v>
          </cell>
          <cell r="AU126">
            <v>55.8063796524347</v>
          </cell>
          <cell r="AV126">
            <v>2.3843430699999999</v>
          </cell>
          <cell r="AW126">
            <v>42.091487400000005</v>
          </cell>
          <cell r="AX126">
            <v>6.852102600000002</v>
          </cell>
          <cell r="AY126">
            <v>4.4784465824346924</v>
          </cell>
          <cell r="AZ126">
            <v>55.8063796524347</v>
          </cell>
          <cell r="BA126">
            <v>2.3843430699999999</v>
          </cell>
          <cell r="BB126">
            <v>42.091487400000005</v>
          </cell>
          <cell r="BC126">
            <v>6.852102600000002</v>
          </cell>
          <cell r="BD126">
            <v>4.4784465824346924</v>
          </cell>
          <cell r="BE126">
            <v>0</v>
          </cell>
          <cell r="BF126">
            <v>0</v>
          </cell>
          <cell r="BG126">
            <v>0</v>
          </cell>
          <cell r="BH126">
            <v>63.453873389768006</v>
          </cell>
          <cell r="BI126">
            <v>63.453873389768006</v>
          </cell>
          <cell r="BJ126">
            <v>64.10644389892164</v>
          </cell>
          <cell r="BK126" t="str">
            <v>нд</v>
          </cell>
          <cell r="BL126">
            <v>53.4220365824347</v>
          </cell>
          <cell r="BM126" t="str">
            <v>нд</v>
          </cell>
          <cell r="BN126">
            <v>53.4220365824347</v>
          </cell>
          <cell r="BO126" t="str">
            <v>нд</v>
          </cell>
          <cell r="BP126">
            <v>53.4220365824347</v>
          </cell>
          <cell r="BQ126">
            <v>0</v>
          </cell>
          <cell r="BR126" t="str">
            <v>нд</v>
          </cell>
          <cell r="BS126">
            <v>1.8583725639999997</v>
          </cell>
          <cell r="BT126" t="str">
            <v>нд</v>
          </cell>
          <cell r="BU126">
            <v>1.00283912</v>
          </cell>
          <cell r="BW126">
            <v>0</v>
          </cell>
          <cell r="BX126">
            <v>63.453873389768006</v>
          </cell>
          <cell r="BY126">
            <v>63.453873389768006</v>
          </cell>
          <cell r="CA126" t="str">
            <v>нд</v>
          </cell>
          <cell r="CC126" t="str">
            <v>нд</v>
          </cell>
          <cell r="CE126" t="str">
            <v>нд</v>
          </cell>
          <cell r="CG126" t="str">
            <v>нд</v>
          </cell>
          <cell r="CI126" t="str">
            <v>нд</v>
          </cell>
          <cell r="CJ126">
            <v>63.453873389768006</v>
          </cell>
          <cell r="CK126">
            <v>63.453873389768006</v>
          </cell>
          <cell r="CM126">
            <v>0</v>
          </cell>
          <cell r="CN126" t="str">
            <v>нд</v>
          </cell>
          <cell r="CO126">
            <v>2.3843430699999999</v>
          </cell>
          <cell r="CP126" t="str">
            <v>нд</v>
          </cell>
          <cell r="CT126">
            <v>53.4220365824347</v>
          </cell>
          <cell r="CU126">
            <v>53.4220365824347</v>
          </cell>
          <cell r="CW126" t="str">
            <v>нд</v>
          </cell>
          <cell r="CY126" t="str">
            <v>нд</v>
          </cell>
          <cell r="DA126" t="str">
            <v>нд</v>
          </cell>
          <cell r="DC126" t="str">
            <v>нд</v>
          </cell>
          <cell r="DE126" t="str">
            <v>нд</v>
          </cell>
          <cell r="DF126">
            <v>53.4220365824347</v>
          </cell>
          <cell r="DG126">
            <v>53.4220365824347</v>
          </cell>
        </row>
        <row r="127">
          <cell r="D127" t="str">
            <v>L_Che380</v>
          </cell>
          <cell r="E127" t="str">
            <v>АО "Чеченэнерго"</v>
          </cell>
          <cell r="F127" t="str">
            <v>Чеченская Республика</v>
          </cell>
          <cell r="G127" t="str">
            <v>с</v>
          </cell>
          <cell r="H127">
            <v>4.84</v>
          </cell>
          <cell r="I127">
            <v>0</v>
          </cell>
          <cell r="J127">
            <v>86.179000000000002</v>
          </cell>
          <cell r="K127">
            <v>0</v>
          </cell>
          <cell r="L127">
            <v>0</v>
          </cell>
          <cell r="M127">
            <v>0</v>
          </cell>
          <cell r="N127">
            <v>0</v>
          </cell>
          <cell r="O127">
            <v>0</v>
          </cell>
          <cell r="P127">
            <v>0</v>
          </cell>
          <cell r="Q127">
            <v>4.84</v>
          </cell>
          <cell r="R127">
            <v>0</v>
          </cell>
          <cell r="S127">
            <v>86.179000000000002</v>
          </cell>
          <cell r="T127">
            <v>0</v>
          </cell>
          <cell r="U127">
            <v>0</v>
          </cell>
          <cell r="V127">
            <v>0</v>
          </cell>
          <cell r="W127">
            <v>0</v>
          </cell>
          <cell r="X127">
            <v>0</v>
          </cell>
          <cell r="Y127">
            <v>0</v>
          </cell>
          <cell r="Z127">
            <v>2019</v>
          </cell>
          <cell r="AA127">
            <v>2022</v>
          </cell>
          <cell r="AB127">
            <v>2022</v>
          </cell>
          <cell r="AC127">
            <v>2022</v>
          </cell>
          <cell r="AD127">
            <v>2022</v>
          </cell>
          <cell r="AE127" t="str">
            <v>нд</v>
          </cell>
          <cell r="AF127" t="str">
            <v>нд</v>
          </cell>
          <cell r="AG127">
            <v>7.7097199999999999</v>
          </cell>
          <cell r="AH127">
            <v>113.63488</v>
          </cell>
          <cell r="AI127" t="str">
            <v>09.2019</v>
          </cell>
          <cell r="AJ127">
            <v>7.7097199999999999</v>
          </cell>
          <cell r="AK127">
            <v>113.63488</v>
          </cell>
          <cell r="AL127" t="str">
            <v>09.2019</v>
          </cell>
          <cell r="AM127">
            <v>6.4247666666666667</v>
          </cell>
          <cell r="AN127">
            <v>6.4247666666666667</v>
          </cell>
          <cell r="AO127">
            <v>161.91910800000002</v>
          </cell>
          <cell r="AP127">
            <v>197.3259973902793</v>
          </cell>
          <cell r="AQ127">
            <v>159.06790800000002</v>
          </cell>
          <cell r="AR127">
            <v>197.92075252169181</v>
          </cell>
          <cell r="AS127">
            <v>109.39557815696769</v>
          </cell>
          <cell r="AT127">
            <v>109.39557815696769</v>
          </cell>
          <cell r="AU127">
            <v>91.980210996967713</v>
          </cell>
          <cell r="AV127">
            <v>9.4701188700000003</v>
          </cell>
          <cell r="AW127">
            <v>65.112363000000002</v>
          </cell>
          <cell r="AX127">
            <v>10.599687000000001</v>
          </cell>
          <cell r="AY127">
            <v>6.798042126967708</v>
          </cell>
          <cell r="AZ127">
            <v>91.980210996967713</v>
          </cell>
          <cell r="BA127">
            <v>9.4701188700000003</v>
          </cell>
          <cell r="BB127">
            <v>65.112363000000002</v>
          </cell>
          <cell r="BC127">
            <v>10.599687000000001</v>
          </cell>
          <cell r="BD127">
            <v>6.798042126967708</v>
          </cell>
          <cell r="BE127">
            <v>0</v>
          </cell>
          <cell r="BF127">
            <v>0</v>
          </cell>
          <cell r="BG127">
            <v>0</v>
          </cell>
          <cell r="BH127">
            <v>56.017685512967688</v>
          </cell>
          <cell r="BI127">
            <v>56.017685512967688</v>
          </cell>
          <cell r="BJ127">
            <v>70.314075292361252</v>
          </cell>
          <cell r="BK127" t="str">
            <v>нд</v>
          </cell>
          <cell r="BL127">
            <v>46.260092126967734</v>
          </cell>
          <cell r="BM127" t="str">
            <v>нд</v>
          </cell>
          <cell r="BN127">
            <v>46.260092126967734</v>
          </cell>
          <cell r="BO127" t="str">
            <v>нд</v>
          </cell>
          <cell r="BP127">
            <v>57.140100626967708</v>
          </cell>
          <cell r="BQ127">
            <v>0</v>
          </cell>
          <cell r="BR127" t="str">
            <v>нд</v>
          </cell>
          <cell r="BS127">
            <v>7.3810724939999988</v>
          </cell>
          <cell r="BT127" t="str">
            <v>нд</v>
          </cell>
          <cell r="BU127">
            <v>3.9830701500000005</v>
          </cell>
          <cell r="BV127">
            <v>42.013750000000002</v>
          </cell>
          <cell r="BW127">
            <v>28.482074879999999</v>
          </cell>
          <cell r="BX127">
            <v>56.017685512967688</v>
          </cell>
          <cell r="BY127">
            <v>69.549360632967691</v>
          </cell>
          <cell r="CA127" t="str">
            <v>нд</v>
          </cell>
          <cell r="CC127" t="str">
            <v>нд</v>
          </cell>
          <cell r="CE127" t="str">
            <v>нд</v>
          </cell>
          <cell r="CG127" t="str">
            <v>нд</v>
          </cell>
          <cell r="CI127" t="str">
            <v>нд</v>
          </cell>
          <cell r="CJ127">
            <v>56.017685512967688</v>
          </cell>
          <cell r="CK127">
            <v>69.549360632967691</v>
          </cell>
          <cell r="CM127">
            <v>0</v>
          </cell>
          <cell r="CN127" t="str">
            <v>нд</v>
          </cell>
          <cell r="CO127">
            <v>9.4701188700000003</v>
          </cell>
          <cell r="CP127" t="str">
            <v>нд</v>
          </cell>
          <cell r="CR127">
            <v>36.249999999999972</v>
          </cell>
          <cell r="CS127">
            <v>25.369991500000001</v>
          </cell>
          <cell r="CT127">
            <v>46.260092126967734</v>
          </cell>
          <cell r="CU127">
            <v>57.140100626967708</v>
          </cell>
          <cell r="CW127" t="str">
            <v>нд</v>
          </cell>
          <cell r="CY127" t="str">
            <v>нд</v>
          </cell>
          <cell r="DA127" t="str">
            <v>нд</v>
          </cell>
          <cell r="DC127" t="str">
            <v>нд</v>
          </cell>
          <cell r="DE127" t="str">
            <v>нд</v>
          </cell>
          <cell r="DF127">
            <v>46.260092126967734</v>
          </cell>
          <cell r="DG127">
            <v>57.140100626967708</v>
          </cell>
        </row>
        <row r="128">
          <cell r="D128" t="str">
            <v>Г</v>
          </cell>
          <cell r="E128" t="str">
            <v>АО "Чеченэнерго"</v>
          </cell>
          <cell r="F128" t="str">
            <v>Чеченская Республика</v>
          </cell>
          <cell r="G128" t="str">
            <v>нд</v>
          </cell>
          <cell r="H128">
            <v>0</v>
          </cell>
          <cell r="I128">
            <v>0</v>
          </cell>
          <cell r="J128">
            <v>0</v>
          </cell>
          <cell r="K128">
            <v>0</v>
          </cell>
          <cell r="L128">
            <v>0</v>
          </cell>
          <cell r="M128">
            <v>0</v>
          </cell>
          <cell r="N128">
            <v>0</v>
          </cell>
          <cell r="O128">
            <v>0</v>
          </cell>
          <cell r="P128">
            <v>0</v>
          </cell>
          <cell r="Q128">
            <v>0</v>
          </cell>
          <cell r="R128">
            <v>0</v>
          </cell>
          <cell r="S128">
            <v>0</v>
          </cell>
          <cell r="T128">
            <v>0</v>
          </cell>
          <cell r="U128">
            <v>0</v>
          </cell>
          <cell r="V128">
            <v>0</v>
          </cell>
          <cell r="W128">
            <v>0</v>
          </cell>
          <cell r="X128">
            <v>0</v>
          </cell>
          <cell r="Y128">
            <v>0</v>
          </cell>
          <cell r="Z128" t="str">
            <v>нд</v>
          </cell>
          <cell r="AA128" t="str">
            <v>нд</v>
          </cell>
          <cell r="AB128" t="str">
            <v>нд</v>
          </cell>
          <cell r="AC128" t="str">
            <v>нд</v>
          </cell>
          <cell r="AD128" t="str">
            <v>нд</v>
          </cell>
          <cell r="AE128" t="str">
            <v>нд</v>
          </cell>
          <cell r="AF128" t="str">
            <v>нд</v>
          </cell>
          <cell r="AG128">
            <v>0</v>
          </cell>
          <cell r="AH128">
            <v>0</v>
          </cell>
          <cell r="AI128" t="str">
            <v>нд</v>
          </cell>
          <cell r="AJ128">
            <v>0</v>
          </cell>
          <cell r="AK128">
            <v>0</v>
          </cell>
          <cell r="AL128" t="str">
            <v>нд</v>
          </cell>
          <cell r="AM128">
            <v>0</v>
          </cell>
          <cell r="AN128">
            <v>0</v>
          </cell>
          <cell r="AO128">
            <v>0</v>
          </cell>
          <cell r="AP128">
            <v>0</v>
          </cell>
          <cell r="AQ128">
            <v>0</v>
          </cell>
          <cell r="AR128">
            <v>0</v>
          </cell>
          <cell r="AS128">
            <v>0</v>
          </cell>
          <cell r="AT128">
            <v>0</v>
          </cell>
          <cell r="AU128">
            <v>0</v>
          </cell>
          <cell r="AV128">
            <v>0</v>
          </cell>
          <cell r="AW128">
            <v>0</v>
          </cell>
          <cell r="AX128">
            <v>0</v>
          </cell>
          <cell r="AY128">
            <v>0</v>
          </cell>
          <cell r="AZ128">
            <v>0</v>
          </cell>
          <cell r="BA128">
            <v>0</v>
          </cell>
          <cell r="BB128">
            <v>0</v>
          </cell>
          <cell r="BC128">
            <v>0</v>
          </cell>
          <cell r="BD128">
            <v>0</v>
          </cell>
          <cell r="BE128">
            <v>0</v>
          </cell>
          <cell r="BF128">
            <v>0</v>
          </cell>
          <cell r="BG128">
            <v>0</v>
          </cell>
          <cell r="BH128">
            <v>0</v>
          </cell>
          <cell r="BI128">
            <v>0</v>
          </cell>
          <cell r="BJ128">
            <v>0</v>
          </cell>
          <cell r="BK128" t="str">
            <v>нд</v>
          </cell>
          <cell r="BL128">
            <v>0</v>
          </cell>
          <cell r="BM128" t="str">
            <v>нд</v>
          </cell>
          <cell r="BN128">
            <v>0</v>
          </cell>
          <cell r="BO128" t="str">
            <v>нд</v>
          </cell>
          <cell r="BP128">
            <v>0</v>
          </cell>
          <cell r="BQ128">
            <v>0</v>
          </cell>
          <cell r="BR128">
            <v>0</v>
          </cell>
          <cell r="BS128">
            <v>0</v>
          </cell>
          <cell r="BT128">
            <v>0</v>
          </cell>
          <cell r="BU128">
            <v>0</v>
          </cell>
          <cell r="BV128">
            <v>0</v>
          </cell>
          <cell r="BW128">
            <v>0</v>
          </cell>
          <cell r="BX128">
            <v>0</v>
          </cell>
          <cell r="BY128">
            <v>0</v>
          </cell>
          <cell r="BZ128">
            <v>0</v>
          </cell>
          <cell r="CA128" t="str">
            <v>нд</v>
          </cell>
          <cell r="CB128">
            <v>0</v>
          </cell>
          <cell r="CC128" t="str">
            <v>нд</v>
          </cell>
          <cell r="CD128">
            <v>0</v>
          </cell>
          <cell r="CE128" t="str">
            <v>нд</v>
          </cell>
          <cell r="CF128">
            <v>0</v>
          </cell>
          <cell r="CG128" t="str">
            <v>нд</v>
          </cell>
          <cell r="CH128">
            <v>0</v>
          </cell>
          <cell r="CI128" t="str">
            <v>нд</v>
          </cell>
          <cell r="CJ128">
            <v>0</v>
          </cell>
          <cell r="CK128">
            <v>0</v>
          </cell>
          <cell r="CL128" t="str">
            <v>нд</v>
          </cell>
          <cell r="CM128">
            <v>0</v>
          </cell>
          <cell r="CN128">
            <v>0</v>
          </cell>
          <cell r="CO128">
            <v>0</v>
          </cell>
          <cell r="CP128">
            <v>0</v>
          </cell>
          <cell r="CQ128">
            <v>0</v>
          </cell>
          <cell r="CR128">
            <v>0</v>
          </cell>
          <cell r="CS128">
            <v>0</v>
          </cell>
          <cell r="CT128">
            <v>0</v>
          </cell>
          <cell r="CU128">
            <v>0</v>
          </cell>
          <cell r="CV128">
            <v>0</v>
          </cell>
          <cell r="CW128" t="str">
            <v>нд</v>
          </cell>
          <cell r="CX128">
            <v>0</v>
          </cell>
          <cell r="CY128" t="str">
            <v>нд</v>
          </cell>
          <cell r="CZ128">
            <v>0</v>
          </cell>
          <cell r="DA128" t="str">
            <v>нд</v>
          </cell>
          <cell r="DB128">
            <v>0</v>
          </cell>
          <cell r="DC128" t="str">
            <v>нд</v>
          </cell>
          <cell r="DD128">
            <v>0</v>
          </cell>
          <cell r="DE128" t="str">
            <v>нд</v>
          </cell>
          <cell r="DF128">
            <v>0</v>
          </cell>
          <cell r="DG128">
            <v>0</v>
          </cell>
        </row>
        <row r="129">
          <cell r="D129" t="str">
            <v>Г</v>
          </cell>
          <cell r="E129" t="str">
            <v>АО "Чеченэнерго"</v>
          </cell>
          <cell r="F129" t="str">
            <v>Чеченская Республика</v>
          </cell>
          <cell r="G129" t="str">
            <v>нд</v>
          </cell>
          <cell r="H129">
            <v>0</v>
          </cell>
          <cell r="I129">
            <v>0</v>
          </cell>
          <cell r="J129">
            <v>0</v>
          </cell>
          <cell r="K129">
            <v>0</v>
          </cell>
          <cell r="L129">
            <v>0</v>
          </cell>
          <cell r="M129">
            <v>0</v>
          </cell>
          <cell r="N129">
            <v>0</v>
          </cell>
          <cell r="O129">
            <v>64</v>
          </cell>
          <cell r="P129">
            <v>0</v>
          </cell>
          <cell r="Q129">
            <v>0</v>
          </cell>
          <cell r="R129">
            <v>0</v>
          </cell>
          <cell r="S129">
            <v>0</v>
          </cell>
          <cell r="T129">
            <v>0</v>
          </cell>
          <cell r="U129">
            <v>0</v>
          </cell>
          <cell r="V129">
            <v>0</v>
          </cell>
          <cell r="W129">
            <v>0</v>
          </cell>
          <cell r="X129">
            <v>255</v>
          </cell>
          <cell r="Y129">
            <v>0</v>
          </cell>
          <cell r="Z129" t="str">
            <v>нд</v>
          </cell>
          <cell r="AA129" t="str">
            <v>нд</v>
          </cell>
          <cell r="AB129" t="str">
            <v>нд</v>
          </cell>
          <cell r="AC129" t="str">
            <v>нд</v>
          </cell>
          <cell r="AD129" t="str">
            <v>нд</v>
          </cell>
          <cell r="AE129" t="str">
            <v>нд</v>
          </cell>
          <cell r="AF129" t="str">
            <v>нд</v>
          </cell>
          <cell r="AG129">
            <v>83.937259999999995</v>
          </cell>
          <cell r="AH129">
            <v>545.39022999999997</v>
          </cell>
          <cell r="AI129" t="str">
            <v>нд</v>
          </cell>
          <cell r="AJ129">
            <v>83.937259999999995</v>
          </cell>
          <cell r="AK129">
            <v>545.39022999999997</v>
          </cell>
          <cell r="AL129" t="str">
            <v>нд</v>
          </cell>
          <cell r="AM129">
            <v>71.13327118644068</v>
          </cell>
          <cell r="AN129">
            <v>71.13327118644068</v>
          </cell>
          <cell r="AO129">
            <v>1374.8700527999999</v>
          </cell>
          <cell r="AP129">
            <v>1683.8878470712702</v>
          </cell>
          <cell r="AQ129">
            <v>1366.5180528000001</v>
          </cell>
          <cell r="AR129">
            <v>1678.1815465636932</v>
          </cell>
          <cell r="AS129">
            <v>1262.6178483036456</v>
          </cell>
          <cell r="AT129">
            <v>2926.3045972884006</v>
          </cell>
          <cell r="AU129">
            <v>1116.1294762897051</v>
          </cell>
          <cell r="AV129">
            <v>857.08914828970501</v>
          </cell>
          <cell r="AW129">
            <v>218.129772</v>
          </cell>
          <cell r="AX129">
            <v>13.38151</v>
          </cell>
          <cell r="AY129">
            <v>27.529046000000058</v>
          </cell>
          <cell r="AZ129">
            <v>2507.4215550630006</v>
          </cell>
          <cell r="BA129">
            <v>1406.4269141860384</v>
          </cell>
          <cell r="BB129">
            <v>218.129772</v>
          </cell>
          <cell r="BC129">
            <v>38.070776666666667</v>
          </cell>
          <cell r="BD129">
            <v>844.79409221029505</v>
          </cell>
          <cell r="BE129">
            <v>1.1400369400000001</v>
          </cell>
          <cell r="BF129">
            <v>0</v>
          </cell>
          <cell r="BG129">
            <v>211.623999</v>
          </cell>
          <cell r="BH129">
            <v>0</v>
          </cell>
          <cell r="BI129">
            <v>0</v>
          </cell>
          <cell r="BJ129">
            <v>2332.8123042796005</v>
          </cell>
          <cell r="BK129" t="str">
            <v>нд</v>
          </cell>
          <cell r="BL129">
            <v>0</v>
          </cell>
          <cell r="BM129" t="str">
            <v>нд</v>
          </cell>
          <cell r="BN129">
            <v>0</v>
          </cell>
          <cell r="BO129" t="str">
            <v>нд</v>
          </cell>
          <cell r="BP129">
            <v>1520.0458476329995</v>
          </cell>
          <cell r="BQ129">
            <v>162.49064392880001</v>
          </cell>
          <cell r="BR129">
            <v>0</v>
          </cell>
          <cell r="BS129">
            <v>100.34783586</v>
          </cell>
          <cell r="BT129">
            <v>288.91648918368429</v>
          </cell>
          <cell r="BU129">
            <v>0</v>
          </cell>
          <cell r="BV129">
            <v>983.39262999764605</v>
          </cell>
          <cell r="BW129">
            <v>330.65381322000007</v>
          </cell>
          <cell r="BX129" t="str">
            <v>нд</v>
          </cell>
          <cell r="BY129">
            <v>949.65194238136519</v>
          </cell>
          <cell r="BZ129">
            <v>362.95837749788063</v>
          </cell>
          <cell r="CA129" t="str">
            <v>нд</v>
          </cell>
          <cell r="CB129">
            <v>35.053200071462605</v>
          </cell>
          <cell r="CC129" t="str">
            <v>нд</v>
          </cell>
          <cell r="CD129">
            <v>171.88105809000854</v>
          </cell>
          <cell r="CE129" t="str">
            <v>нд</v>
          </cell>
          <cell r="CF129">
            <v>210.40318811536483</v>
          </cell>
          <cell r="CG129" t="str">
            <v>нд</v>
          </cell>
          <cell r="CH129">
            <v>214.48356603290961</v>
          </cell>
          <cell r="CI129" t="str">
            <v>нд</v>
          </cell>
          <cell r="CJ129">
            <v>0</v>
          </cell>
          <cell r="CK129">
            <v>1944.4313321889913</v>
          </cell>
          <cell r="CL129" t="str">
            <v>нд</v>
          </cell>
          <cell r="CM129">
            <v>282.79933146000002</v>
          </cell>
          <cell r="CN129" t="str">
            <v>нд</v>
          </cell>
          <cell r="CO129" t="str">
            <v>нд</v>
          </cell>
          <cell r="CP129">
            <v>0</v>
          </cell>
          <cell r="CQ129">
            <v>341.58181732999998</v>
          </cell>
          <cell r="CR129">
            <v>477.86126095970491</v>
          </cell>
          <cell r="CS129">
            <v>362.99455864000004</v>
          </cell>
          <cell r="CT129">
            <v>0</v>
          </cell>
          <cell r="CU129">
            <v>664.81040154937182</v>
          </cell>
          <cell r="CV129">
            <v>24.083333333333332</v>
          </cell>
          <cell r="CW129" t="str">
            <v>нд</v>
          </cell>
          <cell r="CX129">
            <v>90</v>
          </cell>
          <cell r="CY129" t="str">
            <v>нд</v>
          </cell>
          <cell r="CZ129">
            <v>100</v>
          </cell>
          <cell r="DA129" t="str">
            <v>нд</v>
          </cell>
          <cell r="DB129">
            <v>150</v>
          </cell>
          <cell r="DC129" t="str">
            <v>нд</v>
          </cell>
          <cell r="DD129">
            <v>228</v>
          </cell>
          <cell r="DE129" t="str">
            <v>нд</v>
          </cell>
          <cell r="DF129">
            <v>0</v>
          </cell>
          <cell r="DG129">
            <v>1256.8937348827048</v>
          </cell>
        </row>
        <row r="130">
          <cell r="D130" t="str">
            <v>F_prj_109108_5385</v>
          </cell>
          <cell r="E130" t="str">
            <v>АО "Чеченэнерго"</v>
          </cell>
          <cell r="F130" t="str">
            <v>Чеченская Республика</v>
          </cell>
          <cell r="G130" t="str">
            <v>и</v>
          </cell>
          <cell r="H130">
            <v>0</v>
          </cell>
          <cell r="I130">
            <v>0</v>
          </cell>
          <cell r="J130">
            <v>0</v>
          </cell>
          <cell r="K130">
            <v>0</v>
          </cell>
          <cell r="L130">
            <v>0</v>
          </cell>
          <cell r="M130">
            <v>0</v>
          </cell>
          <cell r="N130">
            <v>0</v>
          </cell>
          <cell r="O130">
            <v>0</v>
          </cell>
          <cell r="P130">
            <v>0</v>
          </cell>
          <cell r="Q130">
            <v>0</v>
          </cell>
          <cell r="R130">
            <v>0</v>
          </cell>
          <cell r="S130">
            <v>0</v>
          </cell>
          <cell r="T130">
            <v>0</v>
          </cell>
          <cell r="U130">
            <v>0</v>
          </cell>
          <cell r="V130">
            <v>0</v>
          </cell>
          <cell r="W130">
            <v>0</v>
          </cell>
          <cell r="X130">
            <v>0</v>
          </cell>
          <cell r="Y130">
            <v>0</v>
          </cell>
          <cell r="Z130">
            <v>2013</v>
          </cell>
          <cell r="AA130">
            <v>2028</v>
          </cell>
          <cell r="AB130">
            <v>2028</v>
          </cell>
          <cell r="AC130">
            <v>2021</v>
          </cell>
          <cell r="AD130">
            <v>2028</v>
          </cell>
          <cell r="AE130" t="str">
            <v>нд</v>
          </cell>
          <cell r="AF130" t="str">
            <v>нд</v>
          </cell>
          <cell r="AG130">
            <v>83.937259999999995</v>
          </cell>
          <cell r="AH130">
            <v>545.39022999999997</v>
          </cell>
          <cell r="AI130" t="str">
            <v xml:space="preserve">12.2013 </v>
          </cell>
          <cell r="AJ130">
            <v>83.937259999999995</v>
          </cell>
          <cell r="AK130">
            <v>545.39022999999997</v>
          </cell>
          <cell r="AL130" t="str">
            <v xml:space="preserve">12.2013 </v>
          </cell>
          <cell r="AM130">
            <v>71.13327118644068</v>
          </cell>
          <cell r="AN130">
            <v>71.13327118644068</v>
          </cell>
          <cell r="AO130" t="str">
            <v>нд</v>
          </cell>
          <cell r="AP130" t="str">
            <v>нд</v>
          </cell>
          <cell r="AQ130" t="str">
            <v>нд</v>
          </cell>
          <cell r="AR130" t="str">
            <v>нд</v>
          </cell>
          <cell r="AS130">
            <v>300.18228330364599</v>
          </cell>
          <cell r="AT130">
            <v>1281.1171440367998</v>
          </cell>
          <cell r="AU130">
            <v>314.09983878970507</v>
          </cell>
          <cell r="AV130">
            <v>55.059510789705001</v>
          </cell>
          <cell r="AW130">
            <v>218.129772</v>
          </cell>
          <cell r="AX130">
            <v>13.38151</v>
          </cell>
          <cell r="AY130">
            <v>27.529046000000058</v>
          </cell>
          <cell r="AZ130">
            <v>1131.364885</v>
          </cell>
          <cell r="BA130">
            <v>55.059510789705001</v>
          </cell>
          <cell r="BB130">
            <v>218.129772</v>
          </cell>
          <cell r="BC130">
            <v>13.38151</v>
          </cell>
          <cell r="BD130">
            <v>844.79409221029505</v>
          </cell>
          <cell r="BE130">
            <v>1.1400369400000001</v>
          </cell>
          <cell r="BF130">
            <v>0</v>
          </cell>
          <cell r="BG130">
            <v>211.623999</v>
          </cell>
          <cell r="BH130">
            <v>0</v>
          </cell>
          <cell r="BI130">
            <v>0</v>
          </cell>
          <cell r="BJ130">
            <v>1018.2786642479998</v>
          </cell>
          <cell r="BK130" t="str">
            <v>нд</v>
          </cell>
          <cell r="BL130">
            <v>0</v>
          </cell>
          <cell r="BM130" t="str">
            <v>нд</v>
          </cell>
          <cell r="BN130">
            <v>0</v>
          </cell>
          <cell r="BO130" t="str">
            <v>нд</v>
          </cell>
          <cell r="BP130">
            <v>848.56555353999988</v>
          </cell>
          <cell r="BQ130">
            <v>162.49064392880001</v>
          </cell>
          <cell r="BR130">
            <v>0</v>
          </cell>
          <cell r="BS130">
            <v>100.34783586</v>
          </cell>
          <cell r="BT130">
            <v>0</v>
          </cell>
          <cell r="BU130">
            <v>0</v>
          </cell>
          <cell r="BV130">
            <v>20.957064997645979</v>
          </cell>
          <cell r="BW130">
            <v>0</v>
          </cell>
          <cell r="BZ130">
            <v>20.896128947645998</v>
          </cell>
          <cell r="CA130" t="str">
            <v>нд</v>
          </cell>
          <cell r="CB130">
            <v>6.1532000714626065</v>
          </cell>
          <cell r="CC130" t="str">
            <v>нд</v>
          </cell>
          <cell r="CD130">
            <v>171.88105809000854</v>
          </cell>
          <cell r="CE130" t="str">
            <v>нд</v>
          </cell>
          <cell r="CF130">
            <v>210.40318811536483</v>
          </cell>
          <cell r="CG130" t="str">
            <v>нд</v>
          </cell>
          <cell r="CH130">
            <v>214.48356603290961</v>
          </cell>
          <cell r="CI130" t="str">
            <v>нд</v>
          </cell>
          <cell r="CJ130">
            <v>0</v>
          </cell>
          <cell r="CK130">
            <v>623.81714125739154</v>
          </cell>
          <cell r="CM130">
            <v>282.79933146000002</v>
          </cell>
          <cell r="CP130">
            <v>0</v>
          </cell>
          <cell r="CQ130">
            <v>0</v>
          </cell>
          <cell r="CR130">
            <v>17.413440789705</v>
          </cell>
          <cell r="CT130">
            <v>0</v>
          </cell>
          <cell r="CU130">
            <v>17.413440789705</v>
          </cell>
          <cell r="CW130" t="str">
            <v>нд</v>
          </cell>
          <cell r="CX130">
            <v>90</v>
          </cell>
          <cell r="CY130" t="str">
            <v>нд</v>
          </cell>
          <cell r="CZ130">
            <v>100</v>
          </cell>
          <cell r="DA130" t="str">
            <v>нд</v>
          </cell>
          <cell r="DB130">
            <v>150</v>
          </cell>
          <cell r="DC130" t="str">
            <v>нд</v>
          </cell>
          <cell r="DD130">
            <v>228</v>
          </cell>
          <cell r="DE130" t="str">
            <v>нд</v>
          </cell>
          <cell r="DF130">
            <v>0</v>
          </cell>
          <cell r="DG130">
            <v>585.41344078970496</v>
          </cell>
        </row>
        <row r="131">
          <cell r="D131" t="str">
            <v>K_Che263</v>
          </cell>
          <cell r="E131" t="str">
            <v>АО "Чеченэнерго"</v>
          </cell>
          <cell r="F131" t="str">
            <v>Чеченская Республика</v>
          </cell>
          <cell r="G131" t="str">
            <v>п</v>
          </cell>
          <cell r="H131">
            <v>0</v>
          </cell>
          <cell r="I131">
            <v>0</v>
          </cell>
          <cell r="J131">
            <v>0</v>
          </cell>
          <cell r="K131">
            <v>0</v>
          </cell>
          <cell r="L131">
            <v>0</v>
          </cell>
          <cell r="M131">
            <v>0</v>
          </cell>
          <cell r="N131">
            <v>0</v>
          </cell>
          <cell r="O131">
            <v>1</v>
          </cell>
          <cell r="P131">
            <v>0</v>
          </cell>
          <cell r="Q131">
            <v>0</v>
          </cell>
          <cell r="R131">
            <v>0</v>
          </cell>
          <cell r="S131">
            <v>0</v>
          </cell>
          <cell r="T131">
            <v>0</v>
          </cell>
          <cell r="U131">
            <v>0</v>
          </cell>
          <cell r="V131">
            <v>0</v>
          </cell>
          <cell r="W131">
            <v>0</v>
          </cell>
          <cell r="X131">
            <v>1</v>
          </cell>
          <cell r="Y131">
            <v>0</v>
          </cell>
          <cell r="Z131">
            <v>2020</v>
          </cell>
          <cell r="AA131">
            <v>2022</v>
          </cell>
          <cell r="AB131">
            <v>2022</v>
          </cell>
          <cell r="AC131">
            <v>2021</v>
          </cell>
          <cell r="AD131">
            <v>2022</v>
          </cell>
          <cell r="AE131" t="str">
            <v>нд</v>
          </cell>
          <cell r="AF131" t="str">
            <v>нд</v>
          </cell>
          <cell r="AG131" t="str">
            <v>нд</v>
          </cell>
          <cell r="AH131" t="str">
            <v>нд</v>
          </cell>
          <cell r="AI131" t="str">
            <v>нд</v>
          </cell>
          <cell r="AJ131" t="str">
            <v>нд</v>
          </cell>
          <cell r="AK131" t="str">
            <v>нд</v>
          </cell>
          <cell r="AL131" t="str">
            <v>нд</v>
          </cell>
          <cell r="AM131" t="str">
            <v>нд</v>
          </cell>
          <cell r="AN131" t="str">
            <v>нд</v>
          </cell>
          <cell r="AO131">
            <v>14.568</v>
          </cell>
          <cell r="AP131">
            <v>17.842665679124831</v>
          </cell>
          <cell r="AQ131">
            <v>14.568</v>
          </cell>
          <cell r="AR131">
            <v>18.159231899176334</v>
          </cell>
          <cell r="AS131">
            <v>13.328569635428041</v>
          </cell>
          <cell r="AT131">
            <v>28.846835698</v>
          </cell>
          <cell r="AU131">
            <v>11.107141362856702</v>
          </cell>
          <cell r="AV131">
            <v>11.107141362856702</v>
          </cell>
          <cell r="AW131">
            <v>0</v>
          </cell>
          <cell r="AX131">
            <v>0</v>
          </cell>
          <cell r="AY131">
            <v>0</v>
          </cell>
          <cell r="AZ131">
            <v>25.202999999999999</v>
          </cell>
          <cell r="BA131">
            <v>25.202999999999999</v>
          </cell>
          <cell r="BB131">
            <v>0</v>
          </cell>
          <cell r="BC131">
            <v>0</v>
          </cell>
          <cell r="BD131">
            <v>0</v>
          </cell>
          <cell r="BE131">
            <v>0</v>
          </cell>
          <cell r="BF131">
            <v>0</v>
          </cell>
          <cell r="BG131">
            <v>0</v>
          </cell>
          <cell r="BH131">
            <v>0</v>
          </cell>
          <cell r="BI131">
            <v>0</v>
          </cell>
          <cell r="BJ131">
            <v>24.965514828</v>
          </cell>
          <cell r="BK131" t="str">
            <v>нд</v>
          </cell>
          <cell r="BL131">
            <v>0</v>
          </cell>
          <cell r="BM131" t="str">
            <v>нд</v>
          </cell>
          <cell r="BN131">
            <v>0</v>
          </cell>
          <cell r="BO131" t="str">
            <v>нд</v>
          </cell>
          <cell r="BP131">
            <v>16.901440189999999</v>
          </cell>
          <cell r="BQ131">
            <v>0</v>
          </cell>
          <cell r="BR131" t="str">
            <v>нд</v>
          </cell>
          <cell r="BT131">
            <v>4.0063728813559321</v>
          </cell>
          <cell r="BV131">
            <v>13.328569635428041</v>
          </cell>
          <cell r="BW131">
            <v>3.8813208700000001</v>
          </cell>
          <cell r="BY131">
            <v>26.362279127999997</v>
          </cell>
          <cell r="CC131" t="str">
            <v>нд</v>
          </cell>
          <cell r="CE131" t="str">
            <v>нд</v>
          </cell>
          <cell r="CG131" t="str">
            <v>нд</v>
          </cell>
          <cell r="CI131" t="str">
            <v>нд</v>
          </cell>
          <cell r="CJ131">
            <v>0</v>
          </cell>
          <cell r="CK131">
            <v>26.362279127999997</v>
          </cell>
          <cell r="CM131">
            <v>0</v>
          </cell>
          <cell r="CN131" t="str">
            <v>нд</v>
          </cell>
          <cell r="CQ131">
            <v>2.3463885099999997</v>
          </cell>
          <cell r="CR131">
            <v>8.7607528528567009</v>
          </cell>
          <cell r="CS131">
            <v>5.9551712999999999</v>
          </cell>
          <cell r="CU131">
            <v>16.901440189999999</v>
          </cell>
          <cell r="CW131" t="str">
            <v>нд</v>
          </cell>
          <cell r="CY131" t="str">
            <v>нд</v>
          </cell>
          <cell r="DA131" t="str">
            <v>нд</v>
          </cell>
          <cell r="DC131" t="str">
            <v>нд</v>
          </cell>
          <cell r="DE131" t="str">
            <v>нд</v>
          </cell>
          <cell r="DF131">
            <v>0</v>
          </cell>
          <cell r="DG131">
            <v>16.901440189999999</v>
          </cell>
        </row>
        <row r="132">
          <cell r="D132" t="str">
            <v>K_Che290</v>
          </cell>
          <cell r="E132" t="str">
            <v>АО "Чеченэнерго"</v>
          </cell>
          <cell r="F132" t="str">
            <v>Чеченская Республика</v>
          </cell>
          <cell r="G132" t="str">
            <v>п</v>
          </cell>
          <cell r="H132">
            <v>0</v>
          </cell>
          <cell r="I132">
            <v>0</v>
          </cell>
          <cell r="J132">
            <v>0</v>
          </cell>
          <cell r="K132">
            <v>0</v>
          </cell>
          <cell r="L132">
            <v>0</v>
          </cell>
          <cell r="M132">
            <v>0</v>
          </cell>
          <cell r="N132">
            <v>0</v>
          </cell>
          <cell r="O132">
            <v>1</v>
          </cell>
          <cell r="P132">
            <v>0</v>
          </cell>
          <cell r="Q132">
            <v>0</v>
          </cell>
          <cell r="R132">
            <v>0</v>
          </cell>
          <cell r="S132">
            <v>0</v>
          </cell>
          <cell r="T132">
            <v>0</v>
          </cell>
          <cell r="U132">
            <v>0</v>
          </cell>
          <cell r="V132">
            <v>0</v>
          </cell>
          <cell r="W132">
            <v>0</v>
          </cell>
          <cell r="X132">
            <v>1</v>
          </cell>
          <cell r="Y132">
            <v>0</v>
          </cell>
          <cell r="Z132">
            <v>2020</v>
          </cell>
          <cell r="AA132">
            <v>2022</v>
          </cell>
          <cell r="AB132">
            <v>2022</v>
          </cell>
          <cell r="AC132">
            <v>2021</v>
          </cell>
          <cell r="AD132">
            <v>2022</v>
          </cell>
          <cell r="AE132" t="str">
            <v>нд</v>
          </cell>
          <cell r="AF132" t="str">
            <v>нд</v>
          </cell>
          <cell r="AG132" t="str">
            <v>нд</v>
          </cell>
          <cell r="AH132" t="str">
            <v>нд</v>
          </cell>
          <cell r="AI132" t="str">
            <v>нд</v>
          </cell>
          <cell r="AJ132" t="str">
            <v>нд</v>
          </cell>
          <cell r="AK132" t="str">
            <v>нд</v>
          </cell>
          <cell r="AL132" t="str">
            <v>нд</v>
          </cell>
          <cell r="AM132" t="str">
            <v>нд</v>
          </cell>
          <cell r="AN132" t="str">
            <v>нд</v>
          </cell>
          <cell r="AO132">
            <v>24.312000000000001</v>
          </cell>
          <cell r="AP132">
            <v>29.776969247040292</v>
          </cell>
          <cell r="AQ132">
            <v>24.312000000000001</v>
          </cell>
          <cell r="AR132">
            <v>30.310417340966389</v>
          </cell>
          <cell r="AS132">
            <v>14.184284787974828</v>
          </cell>
          <cell r="AT132">
            <v>12.339321086</v>
          </cell>
          <cell r="AU132">
            <v>11.820237323312357</v>
          </cell>
          <cell r="AV132">
            <v>11.820237323312357</v>
          </cell>
          <cell r="AW132">
            <v>0</v>
          </cell>
          <cell r="AX132">
            <v>0</v>
          </cell>
          <cell r="AY132">
            <v>0</v>
          </cell>
          <cell r="AZ132">
            <v>13.408329999999999</v>
          </cell>
          <cell r="BA132">
            <v>13.408329999999999</v>
          </cell>
          <cell r="BB132">
            <v>0</v>
          </cell>
          <cell r="BC132">
            <v>0</v>
          </cell>
          <cell r="BD132">
            <v>0</v>
          </cell>
          <cell r="BE132">
            <v>0</v>
          </cell>
          <cell r="BF132">
            <v>0</v>
          </cell>
          <cell r="BG132">
            <v>0</v>
          </cell>
          <cell r="BH132">
            <v>0</v>
          </cell>
          <cell r="BI132">
            <v>0</v>
          </cell>
          <cell r="BJ132">
            <v>8.1834485360000002</v>
          </cell>
          <cell r="BK132" t="str">
            <v>нд</v>
          </cell>
          <cell r="BL132">
            <v>0</v>
          </cell>
          <cell r="BM132" t="str">
            <v>нд</v>
          </cell>
          <cell r="BN132">
            <v>0</v>
          </cell>
          <cell r="BO132" t="str">
            <v>нд</v>
          </cell>
          <cell r="BP132">
            <v>6.0419473800000008</v>
          </cell>
          <cell r="BQ132">
            <v>0</v>
          </cell>
          <cell r="BR132" t="str">
            <v>нд</v>
          </cell>
          <cell r="BT132">
            <v>4.2638132867031455</v>
          </cell>
          <cell r="BV132">
            <v>14.184284787974828</v>
          </cell>
          <cell r="BW132">
            <v>4.1558725499999998</v>
          </cell>
          <cell r="BY132">
            <v>11.934123456000002</v>
          </cell>
          <cell r="CA132" t="str">
            <v>нд</v>
          </cell>
          <cell r="CC132" t="str">
            <v>нд</v>
          </cell>
          <cell r="CE132" t="str">
            <v>нд</v>
          </cell>
          <cell r="CG132" t="str">
            <v>нд</v>
          </cell>
          <cell r="CI132" t="str">
            <v>нд</v>
          </cell>
          <cell r="CJ132">
            <v>0</v>
          </cell>
          <cell r="CK132">
            <v>11.934123456000002</v>
          </cell>
          <cell r="CM132">
            <v>0</v>
          </cell>
          <cell r="CN132" t="str">
            <v>нд</v>
          </cell>
          <cell r="CQ132">
            <v>0.13721005999999999</v>
          </cell>
          <cell r="CR132">
            <v>11.683027263312358</v>
          </cell>
          <cell r="CS132">
            <v>7.2291725599999994</v>
          </cell>
          <cell r="CU132">
            <v>6.0419473800000008</v>
          </cell>
          <cell r="CW132" t="str">
            <v>нд</v>
          </cell>
          <cell r="CY132" t="str">
            <v>нд</v>
          </cell>
          <cell r="DA132" t="str">
            <v>нд</v>
          </cell>
          <cell r="DC132" t="str">
            <v>нд</v>
          </cell>
          <cell r="DE132" t="str">
            <v>нд</v>
          </cell>
          <cell r="DF132">
            <v>0</v>
          </cell>
          <cell r="DG132">
            <v>6.0419473800000008</v>
          </cell>
        </row>
        <row r="133">
          <cell r="D133" t="str">
            <v>K_Che291</v>
          </cell>
          <cell r="E133" t="str">
            <v>АО "Чеченэнерго"</v>
          </cell>
          <cell r="F133" t="str">
            <v>Чеченская Республика</v>
          </cell>
          <cell r="G133" t="str">
            <v>п</v>
          </cell>
          <cell r="H133">
            <v>0</v>
          </cell>
          <cell r="I133">
            <v>0</v>
          </cell>
          <cell r="J133">
            <v>0</v>
          </cell>
          <cell r="K133">
            <v>0</v>
          </cell>
          <cell r="L133">
            <v>0</v>
          </cell>
          <cell r="M133">
            <v>0</v>
          </cell>
          <cell r="N133">
            <v>0</v>
          </cell>
          <cell r="O133">
            <v>1</v>
          </cell>
          <cell r="P133">
            <v>0</v>
          </cell>
          <cell r="Q133">
            <v>0</v>
          </cell>
          <cell r="R133">
            <v>0</v>
          </cell>
          <cell r="S133">
            <v>0</v>
          </cell>
          <cell r="T133">
            <v>0</v>
          </cell>
          <cell r="U133">
            <v>0</v>
          </cell>
          <cell r="V133">
            <v>0</v>
          </cell>
          <cell r="W133">
            <v>0</v>
          </cell>
          <cell r="X133">
            <v>1</v>
          </cell>
          <cell r="Y133">
            <v>0</v>
          </cell>
          <cell r="Z133">
            <v>2020</v>
          </cell>
          <cell r="AA133">
            <v>2022</v>
          </cell>
          <cell r="AB133">
            <v>2028</v>
          </cell>
          <cell r="AC133">
            <v>2021</v>
          </cell>
          <cell r="AD133">
            <v>2028</v>
          </cell>
          <cell r="AE133" t="str">
            <v>нд</v>
          </cell>
          <cell r="AF133" t="str">
            <v>нд</v>
          </cell>
          <cell r="AG133" t="str">
            <v>нд</v>
          </cell>
          <cell r="AH133" t="str">
            <v>нд</v>
          </cell>
          <cell r="AI133" t="str">
            <v>нд</v>
          </cell>
          <cell r="AJ133" t="str">
            <v>нд</v>
          </cell>
          <cell r="AK133" t="str">
            <v>нд</v>
          </cell>
          <cell r="AL133" t="str">
            <v>нд</v>
          </cell>
          <cell r="AM133" t="str">
            <v>нд</v>
          </cell>
          <cell r="AN133" t="str">
            <v>нд</v>
          </cell>
          <cell r="AO133">
            <v>6.3840000000000003</v>
          </cell>
          <cell r="AP133">
            <v>7.8190264755308165</v>
          </cell>
          <cell r="AQ133">
            <v>6.3840000000000003</v>
          </cell>
          <cell r="AR133">
            <v>7.8190264755308165</v>
          </cell>
          <cell r="AS133">
            <v>3.4366729303896713</v>
          </cell>
          <cell r="AT133">
            <v>10.429375327999999</v>
          </cell>
          <cell r="AU133">
            <v>2.8638941086580596</v>
          </cell>
          <cell r="AV133">
            <v>2.8638941086580596</v>
          </cell>
          <cell r="AW133">
            <v>0</v>
          </cell>
          <cell r="AX133">
            <v>0</v>
          </cell>
          <cell r="AY133">
            <v>0</v>
          </cell>
          <cell r="AZ133">
            <v>2.8666700000000001</v>
          </cell>
          <cell r="BA133">
            <v>2.8666700000000001</v>
          </cell>
          <cell r="BB133">
            <v>0</v>
          </cell>
          <cell r="BC133">
            <v>0</v>
          </cell>
          <cell r="BD133">
            <v>0</v>
          </cell>
          <cell r="BE133">
            <v>0</v>
          </cell>
          <cell r="BF133">
            <v>0</v>
          </cell>
          <cell r="BG133">
            <v>0</v>
          </cell>
          <cell r="BH133">
            <v>0</v>
          </cell>
          <cell r="BI133">
            <v>0</v>
          </cell>
          <cell r="BJ133">
            <v>9.604012277999999</v>
          </cell>
          <cell r="BK133" t="str">
            <v>нд</v>
          </cell>
          <cell r="BL133">
            <v>0</v>
          </cell>
          <cell r="BM133" t="str">
            <v>нд</v>
          </cell>
          <cell r="BN133">
            <v>0</v>
          </cell>
          <cell r="BO133" t="str">
            <v>нд</v>
          </cell>
          <cell r="BP133">
            <v>1.4012743900000002</v>
          </cell>
          <cell r="BQ133">
            <v>0</v>
          </cell>
          <cell r="BR133" t="str">
            <v>нд</v>
          </cell>
          <cell r="BT133">
            <v>1.0330694930348339</v>
          </cell>
          <cell r="BV133">
            <v>3.4366729303896713</v>
          </cell>
          <cell r="BW133">
            <v>0.8253630500000001</v>
          </cell>
          <cell r="BY133">
            <v>2.6146409480000004</v>
          </cell>
          <cell r="CA133" t="str">
            <v>нд</v>
          </cell>
          <cell r="CC133" t="str">
            <v>нд</v>
          </cell>
          <cell r="CE133" t="str">
            <v>нд</v>
          </cell>
          <cell r="CG133" t="str">
            <v>нд</v>
          </cell>
          <cell r="CI133" t="str">
            <v>нд</v>
          </cell>
          <cell r="CJ133">
            <v>0</v>
          </cell>
          <cell r="CK133">
            <v>2.6146409480000004</v>
          </cell>
          <cell r="CM133">
            <v>0</v>
          </cell>
          <cell r="CN133" t="str">
            <v>нд</v>
          </cell>
          <cell r="CQ133">
            <v>0.13300895000000001</v>
          </cell>
          <cell r="CR133">
            <v>2.7308851586580598</v>
          </cell>
          <cell r="CS133">
            <v>1.3323866600000001</v>
          </cell>
          <cell r="CU133">
            <v>1.4012743900000002</v>
          </cell>
          <cell r="CW133" t="str">
            <v>нд</v>
          </cell>
          <cell r="CY133" t="str">
            <v>нд</v>
          </cell>
          <cell r="DA133" t="str">
            <v>нд</v>
          </cell>
          <cell r="DC133" t="str">
            <v>нд</v>
          </cell>
          <cell r="DE133" t="str">
            <v>нд</v>
          </cell>
          <cell r="DF133">
            <v>0</v>
          </cell>
          <cell r="DG133">
            <v>1.4012743900000002</v>
          </cell>
        </row>
        <row r="134">
          <cell r="D134" t="str">
            <v>K_Che292</v>
          </cell>
          <cell r="E134" t="str">
            <v>АО "Чеченэнерго"</v>
          </cell>
          <cell r="F134" t="str">
            <v>Чеченская Республика</v>
          </cell>
          <cell r="G134" t="str">
            <v>п</v>
          </cell>
          <cell r="H134">
            <v>0</v>
          </cell>
          <cell r="I134">
            <v>0</v>
          </cell>
          <cell r="J134">
            <v>0</v>
          </cell>
          <cell r="K134">
            <v>0</v>
          </cell>
          <cell r="L134">
            <v>0</v>
          </cell>
          <cell r="M134">
            <v>0</v>
          </cell>
          <cell r="N134">
            <v>0</v>
          </cell>
          <cell r="O134">
            <v>1</v>
          </cell>
          <cell r="P134">
            <v>0</v>
          </cell>
          <cell r="Q134">
            <v>0</v>
          </cell>
          <cell r="R134">
            <v>0</v>
          </cell>
          <cell r="S134">
            <v>0</v>
          </cell>
          <cell r="T134">
            <v>0</v>
          </cell>
          <cell r="U134">
            <v>0</v>
          </cell>
          <cell r="V134">
            <v>0</v>
          </cell>
          <cell r="W134">
            <v>0</v>
          </cell>
          <cell r="X134">
            <v>1</v>
          </cell>
          <cell r="Y134">
            <v>0</v>
          </cell>
          <cell r="Z134">
            <v>2020</v>
          </cell>
          <cell r="AA134">
            <v>2022</v>
          </cell>
          <cell r="AB134">
            <v>2022</v>
          </cell>
          <cell r="AC134">
            <v>2021</v>
          </cell>
          <cell r="AD134">
            <v>2022</v>
          </cell>
          <cell r="AE134" t="str">
            <v>нд</v>
          </cell>
          <cell r="AF134" t="str">
            <v>нд</v>
          </cell>
          <cell r="AG134" t="str">
            <v>нд</v>
          </cell>
          <cell r="AH134" t="str">
            <v>нд</v>
          </cell>
          <cell r="AI134" t="str">
            <v>нд</v>
          </cell>
          <cell r="AJ134" t="str">
            <v>нд</v>
          </cell>
          <cell r="AK134" t="str">
            <v>нд</v>
          </cell>
          <cell r="AL134" t="str">
            <v>нд</v>
          </cell>
          <cell r="AM134" t="str">
            <v>нд</v>
          </cell>
          <cell r="AN134" t="str">
            <v>нд</v>
          </cell>
          <cell r="AO134">
            <v>19.1904</v>
          </cell>
          <cell r="AP134">
            <v>23.50411116479113</v>
          </cell>
          <cell r="AQ134">
            <v>19.1904</v>
          </cell>
          <cell r="AR134">
            <v>24.27161429189454</v>
          </cell>
          <cell r="AS134">
            <v>8.226015120612642</v>
          </cell>
          <cell r="AT134">
            <v>31.678304596000004</v>
          </cell>
          <cell r="AU134">
            <v>6.8550126005105358</v>
          </cell>
          <cell r="AV134">
            <v>6.8550126005105358</v>
          </cell>
          <cell r="AW134">
            <v>0</v>
          </cell>
          <cell r="AX134">
            <v>0</v>
          </cell>
          <cell r="AY134">
            <v>0</v>
          </cell>
          <cell r="AZ134">
            <v>28.035002519999999</v>
          </cell>
          <cell r="BA134">
            <v>28.035002519999999</v>
          </cell>
          <cell r="BB134">
            <v>0</v>
          </cell>
          <cell r="BC134">
            <v>0</v>
          </cell>
          <cell r="BD134">
            <v>0</v>
          </cell>
          <cell r="BE134">
            <v>0</v>
          </cell>
          <cell r="BF134">
            <v>0</v>
          </cell>
          <cell r="BG134">
            <v>0</v>
          </cell>
          <cell r="BH134">
            <v>0</v>
          </cell>
          <cell r="BI134">
            <v>0</v>
          </cell>
          <cell r="BJ134">
            <v>29.025914756000002</v>
          </cell>
          <cell r="BK134" t="str">
            <v>нд</v>
          </cell>
          <cell r="BL134">
            <v>0</v>
          </cell>
          <cell r="BM134" t="str">
            <v>нд</v>
          </cell>
          <cell r="BN134">
            <v>0</v>
          </cell>
          <cell r="BO134" t="str">
            <v>нд</v>
          </cell>
          <cell r="BP134">
            <v>19.222608480000002</v>
          </cell>
          <cell r="BQ134">
            <v>0</v>
          </cell>
          <cell r="BR134" t="str">
            <v>нд</v>
          </cell>
          <cell r="BT134">
            <v>2.4727506248424747</v>
          </cell>
          <cell r="BV134">
            <v>8.226015120612642</v>
          </cell>
          <cell r="BW134">
            <v>2.6523898400000001</v>
          </cell>
          <cell r="BY134">
            <v>30.989613186000003</v>
          </cell>
          <cell r="CA134" t="str">
            <v>нд</v>
          </cell>
          <cell r="CC134" t="str">
            <v>нд</v>
          </cell>
          <cell r="CE134" t="str">
            <v>нд</v>
          </cell>
          <cell r="CG134" t="str">
            <v>нд</v>
          </cell>
          <cell r="CI134" t="str">
            <v>нд</v>
          </cell>
          <cell r="CJ134">
            <v>0</v>
          </cell>
          <cell r="CK134">
            <v>30.989613186000003</v>
          </cell>
          <cell r="CM134">
            <v>0</v>
          </cell>
          <cell r="CN134" t="str">
            <v>нд</v>
          </cell>
          <cell r="CQ134">
            <v>3.1826073199999998</v>
          </cell>
          <cell r="CR134">
            <v>3.6724052805105361</v>
          </cell>
          <cell r="CS134">
            <v>5.6297867199999994</v>
          </cell>
          <cell r="CU134">
            <v>19.222608480000002</v>
          </cell>
          <cell r="CW134" t="str">
            <v>нд</v>
          </cell>
          <cell r="CY134" t="str">
            <v>нд</v>
          </cell>
          <cell r="DA134" t="str">
            <v>нд</v>
          </cell>
          <cell r="DC134" t="str">
            <v>нд</v>
          </cell>
          <cell r="DE134" t="str">
            <v>нд</v>
          </cell>
          <cell r="DF134">
            <v>0</v>
          </cell>
          <cell r="DG134">
            <v>19.222608480000002</v>
          </cell>
        </row>
        <row r="135">
          <cell r="D135" t="str">
            <v>K_Che293</v>
          </cell>
          <cell r="E135" t="str">
            <v>АО "Чеченэнерго"</v>
          </cell>
          <cell r="F135" t="str">
            <v>Чеченская Республика</v>
          </cell>
          <cell r="G135" t="str">
            <v>п</v>
          </cell>
          <cell r="H135">
            <v>0</v>
          </cell>
          <cell r="I135">
            <v>0</v>
          </cell>
          <cell r="J135">
            <v>0</v>
          </cell>
          <cell r="K135">
            <v>0</v>
          </cell>
          <cell r="L135">
            <v>0</v>
          </cell>
          <cell r="M135">
            <v>0</v>
          </cell>
          <cell r="N135">
            <v>0</v>
          </cell>
          <cell r="O135">
            <v>1</v>
          </cell>
          <cell r="P135">
            <v>0</v>
          </cell>
          <cell r="Q135">
            <v>0</v>
          </cell>
          <cell r="R135">
            <v>0</v>
          </cell>
          <cell r="S135">
            <v>0</v>
          </cell>
          <cell r="T135">
            <v>0</v>
          </cell>
          <cell r="U135">
            <v>0</v>
          </cell>
          <cell r="V135">
            <v>0</v>
          </cell>
          <cell r="W135">
            <v>0</v>
          </cell>
          <cell r="X135">
            <v>1</v>
          </cell>
          <cell r="Y135">
            <v>0</v>
          </cell>
          <cell r="Z135">
            <v>2020</v>
          </cell>
          <cell r="AA135">
            <v>2022</v>
          </cell>
          <cell r="AB135">
            <v>2028</v>
          </cell>
          <cell r="AC135">
            <v>2021</v>
          </cell>
          <cell r="AD135">
            <v>2028</v>
          </cell>
          <cell r="AE135" t="str">
            <v>нд</v>
          </cell>
          <cell r="AF135" t="str">
            <v>нд</v>
          </cell>
          <cell r="AG135" t="str">
            <v>нд</v>
          </cell>
          <cell r="AH135" t="str">
            <v>нд</v>
          </cell>
          <cell r="AI135" t="str">
            <v>нд</v>
          </cell>
          <cell r="AJ135" t="str">
            <v>нд</v>
          </cell>
          <cell r="AK135" t="str">
            <v>нд</v>
          </cell>
          <cell r="AL135" t="str">
            <v>нд</v>
          </cell>
          <cell r="AM135" t="str">
            <v>нд</v>
          </cell>
          <cell r="AN135" t="str">
            <v>нд</v>
          </cell>
          <cell r="AO135">
            <v>17.352</v>
          </cell>
          <cell r="AP135">
            <v>21.252466698529251</v>
          </cell>
          <cell r="AQ135">
            <v>9</v>
          </cell>
          <cell r="AR135">
            <v>11.310420517688542</v>
          </cell>
          <cell r="AS135">
            <v>9.1531271942062755</v>
          </cell>
          <cell r="AT135">
            <v>31.682061438000002</v>
          </cell>
          <cell r="AU135">
            <v>7.627605995171896</v>
          </cell>
          <cell r="AV135">
            <v>7.627605995171896</v>
          </cell>
          <cell r="AW135">
            <v>0</v>
          </cell>
          <cell r="AX135">
            <v>0</v>
          </cell>
          <cell r="AY135">
            <v>0</v>
          </cell>
          <cell r="AZ135">
            <v>15.616670000000003</v>
          </cell>
          <cell r="BA135">
            <v>15.616670000000003</v>
          </cell>
          <cell r="BB135">
            <v>0</v>
          </cell>
          <cell r="BC135">
            <v>0</v>
          </cell>
          <cell r="BD135">
            <v>0</v>
          </cell>
          <cell r="BE135">
            <v>0</v>
          </cell>
          <cell r="BF135">
            <v>0</v>
          </cell>
          <cell r="BG135">
            <v>0</v>
          </cell>
          <cell r="BH135">
            <v>0</v>
          </cell>
          <cell r="BI135">
            <v>0</v>
          </cell>
          <cell r="BJ135">
            <v>28.529485338000001</v>
          </cell>
          <cell r="BK135" t="str">
            <v>нд</v>
          </cell>
          <cell r="BL135">
            <v>0</v>
          </cell>
          <cell r="BM135" t="str">
            <v>нд</v>
          </cell>
          <cell r="BN135">
            <v>0</v>
          </cell>
          <cell r="BO135" t="str">
            <v>нд</v>
          </cell>
          <cell r="BP135">
            <v>8.0238694400000021</v>
          </cell>
          <cell r="BQ135">
            <v>0</v>
          </cell>
          <cell r="BR135" t="str">
            <v>нд</v>
          </cell>
          <cell r="BT135">
            <v>2.7504850357249713</v>
          </cell>
          <cell r="BV135">
            <v>9.1531271942062755</v>
          </cell>
          <cell r="BW135">
            <v>3.1525761000000001</v>
          </cell>
          <cell r="BY135">
            <v>15.587427908000002</v>
          </cell>
          <cell r="CA135" t="str">
            <v>нд</v>
          </cell>
          <cell r="CC135" t="str">
            <v>нд</v>
          </cell>
          <cell r="CE135" t="str">
            <v>нд</v>
          </cell>
          <cell r="CG135" t="str">
            <v>нд</v>
          </cell>
          <cell r="CI135" t="str">
            <v>нд</v>
          </cell>
          <cell r="CJ135">
            <v>0</v>
          </cell>
          <cell r="CK135">
            <v>15.587427908000002</v>
          </cell>
          <cell r="CM135">
            <v>0</v>
          </cell>
          <cell r="CN135" t="str">
            <v>нд</v>
          </cell>
          <cell r="CQ135">
            <v>2.4165855600000001</v>
          </cell>
          <cell r="CR135">
            <v>5.2110204351718963</v>
          </cell>
          <cell r="CS135">
            <v>5.176215</v>
          </cell>
          <cell r="CU135">
            <v>8.0238694400000021</v>
          </cell>
          <cell r="CW135" t="str">
            <v>нд</v>
          </cell>
          <cell r="CY135" t="str">
            <v>нд</v>
          </cell>
          <cell r="DA135" t="str">
            <v>нд</v>
          </cell>
          <cell r="DC135" t="str">
            <v>нд</v>
          </cell>
          <cell r="DE135" t="str">
            <v>нд</v>
          </cell>
          <cell r="DF135">
            <v>0</v>
          </cell>
          <cell r="DG135">
            <v>8.0238694400000021</v>
          </cell>
        </row>
        <row r="136">
          <cell r="D136" t="str">
            <v>K_Che294</v>
          </cell>
          <cell r="E136" t="str">
            <v>АО "Чеченэнерго"</v>
          </cell>
          <cell r="F136" t="str">
            <v>Чеченская Республика</v>
          </cell>
          <cell r="G136" t="str">
            <v>п</v>
          </cell>
          <cell r="H136">
            <v>0</v>
          </cell>
          <cell r="I136">
            <v>0</v>
          </cell>
          <cell r="J136">
            <v>0</v>
          </cell>
          <cell r="K136">
            <v>0</v>
          </cell>
          <cell r="L136">
            <v>0</v>
          </cell>
          <cell r="M136">
            <v>0</v>
          </cell>
          <cell r="N136">
            <v>0</v>
          </cell>
          <cell r="O136">
            <v>1</v>
          </cell>
          <cell r="P136">
            <v>0</v>
          </cell>
          <cell r="Q136">
            <v>0</v>
          </cell>
          <cell r="R136">
            <v>0</v>
          </cell>
          <cell r="S136">
            <v>0</v>
          </cell>
          <cell r="T136">
            <v>0</v>
          </cell>
          <cell r="U136">
            <v>0</v>
          </cell>
          <cell r="V136">
            <v>0</v>
          </cell>
          <cell r="W136">
            <v>0</v>
          </cell>
          <cell r="X136">
            <v>1</v>
          </cell>
          <cell r="Y136">
            <v>0</v>
          </cell>
          <cell r="Z136">
            <v>2020</v>
          </cell>
          <cell r="AA136">
            <v>2022</v>
          </cell>
          <cell r="AB136">
            <v>2022</v>
          </cell>
          <cell r="AC136">
            <v>2021</v>
          </cell>
          <cell r="AD136">
            <v>2022</v>
          </cell>
          <cell r="AE136" t="str">
            <v>нд</v>
          </cell>
          <cell r="AF136" t="str">
            <v>нд</v>
          </cell>
          <cell r="AG136" t="str">
            <v>нд</v>
          </cell>
          <cell r="AH136" t="str">
            <v>нд</v>
          </cell>
          <cell r="AI136" t="str">
            <v>нд</v>
          </cell>
          <cell r="AJ136" t="str">
            <v>нд</v>
          </cell>
          <cell r="AK136" t="str">
            <v>нд</v>
          </cell>
          <cell r="AL136" t="str">
            <v>нд</v>
          </cell>
          <cell r="AM136" t="str">
            <v>нд</v>
          </cell>
          <cell r="AN136" t="str">
            <v>нд</v>
          </cell>
          <cell r="AO136">
            <v>20.832000000000001</v>
          </cell>
          <cell r="AP136">
            <v>25.514717972784769</v>
          </cell>
          <cell r="AQ136">
            <v>20.832000000000001</v>
          </cell>
          <cell r="AR136">
            <v>26.605951465638956</v>
          </cell>
          <cell r="AS136">
            <v>11.782996952766327</v>
          </cell>
          <cell r="AT136">
            <v>33.533070242000001</v>
          </cell>
          <cell r="AU136">
            <v>9.8191641273052728</v>
          </cell>
          <cell r="AV136">
            <v>9.8191641273052728</v>
          </cell>
          <cell r="AW136">
            <v>0</v>
          </cell>
          <cell r="AX136">
            <v>0</v>
          </cell>
          <cell r="AY136">
            <v>0</v>
          </cell>
          <cell r="AZ136">
            <v>43.024393919999994</v>
          </cell>
          <cell r="BA136">
            <v>43.024393919999994</v>
          </cell>
          <cell r="BB136">
            <v>0</v>
          </cell>
          <cell r="BC136">
            <v>0</v>
          </cell>
          <cell r="BD136">
            <v>0</v>
          </cell>
          <cell r="BE136">
            <v>0</v>
          </cell>
          <cell r="BF136">
            <v>0</v>
          </cell>
          <cell r="BG136">
            <v>0</v>
          </cell>
          <cell r="BH136">
            <v>0</v>
          </cell>
          <cell r="BI136">
            <v>0</v>
          </cell>
          <cell r="BJ136">
            <v>29.064234851999998</v>
          </cell>
          <cell r="BK136" t="str">
            <v>нд</v>
          </cell>
          <cell r="BL136">
            <v>0</v>
          </cell>
          <cell r="BM136" t="str">
            <v>нд</v>
          </cell>
          <cell r="BN136">
            <v>0</v>
          </cell>
          <cell r="BO136" t="str">
            <v>нд</v>
          </cell>
          <cell r="BP136">
            <v>23.54966276</v>
          </cell>
          <cell r="BQ136">
            <v>0</v>
          </cell>
          <cell r="BR136" t="str">
            <v>нд</v>
          </cell>
          <cell r="BT136">
            <v>3.4678800408432</v>
          </cell>
          <cell r="BV136">
            <v>11.782996952766327</v>
          </cell>
          <cell r="BW136">
            <v>4.4688353899999997</v>
          </cell>
          <cell r="BY136">
            <v>47.160437321999993</v>
          </cell>
          <cell r="CA136" t="str">
            <v>нд</v>
          </cell>
          <cell r="CC136" t="str">
            <v>нд</v>
          </cell>
          <cell r="CE136" t="str">
            <v>нд</v>
          </cell>
          <cell r="CG136" t="str">
            <v>нд</v>
          </cell>
          <cell r="CI136" t="str">
            <v>нд</v>
          </cell>
          <cell r="CJ136">
            <v>0</v>
          </cell>
          <cell r="CK136">
            <v>47.160437321999993</v>
          </cell>
          <cell r="CM136">
            <v>0</v>
          </cell>
          <cell r="CN136" t="str">
            <v>нд</v>
          </cell>
          <cell r="CQ136">
            <v>5.2724297699999996</v>
          </cell>
          <cell r="CR136">
            <v>4.5467343573052732</v>
          </cell>
          <cell r="CS136">
            <v>14.202301389999999</v>
          </cell>
          <cell r="CU136">
            <v>23.54966276</v>
          </cell>
          <cell r="CW136" t="str">
            <v>нд</v>
          </cell>
          <cell r="CY136" t="str">
            <v>нд</v>
          </cell>
          <cell r="DA136" t="str">
            <v>нд</v>
          </cell>
          <cell r="DC136" t="str">
            <v>нд</v>
          </cell>
          <cell r="DE136" t="str">
            <v>нд</v>
          </cell>
          <cell r="DF136">
            <v>0</v>
          </cell>
          <cell r="DG136">
            <v>23.54966276</v>
          </cell>
        </row>
        <row r="137">
          <cell r="D137" t="str">
            <v>K_Che295</v>
          </cell>
          <cell r="E137" t="str">
            <v>АО "Чеченэнерго"</v>
          </cell>
          <cell r="F137" t="str">
            <v>Чеченская Республика</v>
          </cell>
          <cell r="G137" t="str">
            <v>п</v>
          </cell>
          <cell r="H137">
            <v>0</v>
          </cell>
          <cell r="I137">
            <v>0</v>
          </cell>
          <cell r="J137">
            <v>0</v>
          </cell>
          <cell r="K137">
            <v>0</v>
          </cell>
          <cell r="L137">
            <v>0</v>
          </cell>
          <cell r="M137">
            <v>0</v>
          </cell>
          <cell r="N137">
            <v>0</v>
          </cell>
          <cell r="O137">
            <v>1</v>
          </cell>
          <cell r="P137">
            <v>0</v>
          </cell>
          <cell r="Q137">
            <v>0</v>
          </cell>
          <cell r="R137">
            <v>0</v>
          </cell>
          <cell r="S137">
            <v>0</v>
          </cell>
          <cell r="T137">
            <v>0</v>
          </cell>
          <cell r="U137">
            <v>0</v>
          </cell>
          <cell r="V137">
            <v>0</v>
          </cell>
          <cell r="W137">
            <v>0</v>
          </cell>
          <cell r="X137">
            <v>1</v>
          </cell>
          <cell r="Y137">
            <v>0</v>
          </cell>
          <cell r="Z137">
            <v>2020</v>
          </cell>
          <cell r="AA137">
            <v>2022</v>
          </cell>
          <cell r="AB137">
            <v>2028</v>
          </cell>
          <cell r="AC137">
            <v>2021</v>
          </cell>
          <cell r="AD137">
            <v>2028</v>
          </cell>
          <cell r="AE137" t="str">
            <v>нд</v>
          </cell>
          <cell r="AF137" t="str">
            <v>нд</v>
          </cell>
          <cell r="AG137" t="str">
            <v>нд</v>
          </cell>
          <cell r="AH137" t="str">
            <v>нд</v>
          </cell>
          <cell r="AI137" t="str">
            <v>нд</v>
          </cell>
          <cell r="AJ137" t="str">
            <v>нд</v>
          </cell>
          <cell r="AK137" t="str">
            <v>нд</v>
          </cell>
          <cell r="AL137" t="str">
            <v>нд</v>
          </cell>
          <cell r="AM137" t="str">
            <v>нд</v>
          </cell>
          <cell r="AN137" t="str">
            <v>нд</v>
          </cell>
          <cell r="AO137">
            <v>9</v>
          </cell>
          <cell r="AP137">
            <v>11.023063640316</v>
          </cell>
          <cell r="AQ137">
            <v>9</v>
          </cell>
          <cell r="AR137">
            <v>11.056661663733959</v>
          </cell>
          <cell r="AS137">
            <v>3.5012634913367209</v>
          </cell>
          <cell r="AT137">
            <v>4.0497190240000007</v>
          </cell>
          <cell r="AU137">
            <v>2.9177195761139343</v>
          </cell>
          <cell r="AV137">
            <v>2.9177195761139343</v>
          </cell>
          <cell r="AW137">
            <v>0</v>
          </cell>
          <cell r="AX137">
            <v>0</v>
          </cell>
          <cell r="AY137">
            <v>0</v>
          </cell>
          <cell r="AZ137">
            <v>3.1083299999999996</v>
          </cell>
          <cell r="BA137">
            <v>3.1083299999999996</v>
          </cell>
          <cell r="BB137">
            <v>0</v>
          </cell>
          <cell r="BC137">
            <v>0</v>
          </cell>
          <cell r="BD137">
            <v>0</v>
          </cell>
          <cell r="BE137">
            <v>0</v>
          </cell>
          <cell r="BF137">
            <v>0</v>
          </cell>
          <cell r="BG137">
            <v>0</v>
          </cell>
          <cell r="BH137">
            <v>0</v>
          </cell>
          <cell r="BI137">
            <v>0</v>
          </cell>
          <cell r="BJ137">
            <v>2.6962882540000006</v>
          </cell>
          <cell r="BK137" t="str">
            <v>нд</v>
          </cell>
          <cell r="BL137">
            <v>0</v>
          </cell>
          <cell r="BM137" t="str">
            <v>нд</v>
          </cell>
          <cell r="BN137">
            <v>0</v>
          </cell>
          <cell r="BO137" t="str">
            <v>нд</v>
          </cell>
          <cell r="BP137">
            <v>1.3099380700000001</v>
          </cell>
          <cell r="BQ137">
            <v>0</v>
          </cell>
          <cell r="BR137" t="str">
            <v>нд</v>
          </cell>
          <cell r="BT137">
            <v>1.0522372881355921</v>
          </cell>
          <cell r="BV137">
            <v>3.5012634913367209</v>
          </cell>
          <cell r="BW137">
            <v>1.3534307699999999</v>
          </cell>
          <cell r="BY137">
            <v>2.3765652239999993</v>
          </cell>
          <cell r="CA137" t="str">
            <v>нд</v>
          </cell>
          <cell r="CC137" t="str">
            <v>нд</v>
          </cell>
          <cell r="CE137" t="str">
            <v>нд</v>
          </cell>
          <cell r="CG137" t="str">
            <v>нд</v>
          </cell>
          <cell r="CI137" t="str">
            <v>нд</v>
          </cell>
          <cell r="CJ137">
            <v>0</v>
          </cell>
          <cell r="CK137">
            <v>2.3765652239999993</v>
          </cell>
          <cell r="CM137">
            <v>0</v>
          </cell>
          <cell r="CN137" t="str">
            <v>нд</v>
          </cell>
          <cell r="CQ137">
            <v>0.58088976999999997</v>
          </cell>
          <cell r="CR137">
            <v>2.3368298061139345</v>
          </cell>
          <cell r="CS137">
            <v>1.2175021599999998</v>
          </cell>
          <cell r="CU137">
            <v>1.3099380700000001</v>
          </cell>
          <cell r="CW137" t="str">
            <v>нд</v>
          </cell>
          <cell r="CY137" t="str">
            <v>нд</v>
          </cell>
          <cell r="DA137" t="str">
            <v>нд</v>
          </cell>
          <cell r="DC137" t="str">
            <v>нд</v>
          </cell>
          <cell r="DE137" t="str">
            <v>нд</v>
          </cell>
          <cell r="DF137">
            <v>0</v>
          </cell>
          <cell r="DG137">
            <v>1.3099380700000001</v>
          </cell>
        </row>
        <row r="138">
          <cell r="D138" t="str">
            <v>K_Che296</v>
          </cell>
          <cell r="E138" t="str">
            <v>АО "Чеченэнерго"</v>
          </cell>
          <cell r="F138" t="str">
            <v>Чеченская Республика</v>
          </cell>
          <cell r="G138" t="str">
            <v>п</v>
          </cell>
          <cell r="H138">
            <v>0</v>
          </cell>
          <cell r="I138">
            <v>0</v>
          </cell>
          <cell r="J138">
            <v>0</v>
          </cell>
          <cell r="K138">
            <v>0</v>
          </cell>
          <cell r="L138">
            <v>0</v>
          </cell>
          <cell r="M138">
            <v>0</v>
          </cell>
          <cell r="N138">
            <v>0</v>
          </cell>
          <cell r="O138">
            <v>1</v>
          </cell>
          <cell r="P138">
            <v>0</v>
          </cell>
          <cell r="Q138">
            <v>0</v>
          </cell>
          <cell r="R138">
            <v>0</v>
          </cell>
          <cell r="S138">
            <v>0</v>
          </cell>
          <cell r="T138">
            <v>0</v>
          </cell>
          <cell r="U138">
            <v>0</v>
          </cell>
          <cell r="V138">
            <v>0</v>
          </cell>
          <cell r="W138">
            <v>0</v>
          </cell>
          <cell r="X138">
            <v>1</v>
          </cell>
          <cell r="Y138">
            <v>0</v>
          </cell>
          <cell r="Z138">
            <v>2020</v>
          </cell>
          <cell r="AA138">
            <v>2022</v>
          </cell>
          <cell r="AB138">
            <v>2028</v>
          </cell>
          <cell r="AC138">
            <v>2021</v>
          </cell>
          <cell r="AD138">
            <v>2028</v>
          </cell>
          <cell r="AE138" t="str">
            <v>нд</v>
          </cell>
          <cell r="AF138" t="str">
            <v>нд</v>
          </cell>
          <cell r="AG138" t="str">
            <v>нд</v>
          </cell>
          <cell r="AH138" t="str">
            <v>нд</v>
          </cell>
          <cell r="AI138" t="str">
            <v>нд</v>
          </cell>
          <cell r="AJ138" t="str">
            <v>нд</v>
          </cell>
          <cell r="AK138" t="str">
            <v>нд</v>
          </cell>
          <cell r="AL138" t="str">
            <v>нд</v>
          </cell>
          <cell r="AM138" t="str">
            <v>нд</v>
          </cell>
          <cell r="AN138" t="str">
            <v>нд</v>
          </cell>
          <cell r="AO138">
            <v>7.08</v>
          </cell>
          <cell r="AP138">
            <v>8.6714767303819205</v>
          </cell>
          <cell r="AQ138">
            <v>7.08</v>
          </cell>
          <cell r="AR138">
            <v>8.6714767303819205</v>
          </cell>
          <cell r="AS138">
            <v>6.1033688894896798</v>
          </cell>
          <cell r="AT138">
            <v>9.1762251700000004</v>
          </cell>
          <cell r="AU138">
            <v>5.0861407412414001</v>
          </cell>
          <cell r="AV138">
            <v>5.0861407412414001</v>
          </cell>
          <cell r="AW138">
            <v>0</v>
          </cell>
          <cell r="AX138">
            <v>0</v>
          </cell>
          <cell r="AY138">
            <v>0</v>
          </cell>
          <cell r="AZ138">
            <v>5.0963300000000009</v>
          </cell>
          <cell r="BA138">
            <v>5.0963300000000009</v>
          </cell>
          <cell r="BB138">
            <v>0</v>
          </cell>
          <cell r="BC138">
            <v>0</v>
          </cell>
          <cell r="BD138">
            <v>0</v>
          </cell>
          <cell r="BE138">
            <v>0</v>
          </cell>
          <cell r="BF138">
            <v>0</v>
          </cell>
          <cell r="BG138">
            <v>0</v>
          </cell>
          <cell r="BH138">
            <v>0</v>
          </cell>
          <cell r="BI138">
            <v>0</v>
          </cell>
          <cell r="BJ138">
            <v>7.0881232399999998</v>
          </cell>
          <cell r="BK138" t="str">
            <v>нд</v>
          </cell>
          <cell r="BL138">
            <v>0</v>
          </cell>
          <cell r="BM138" t="str">
            <v>нд</v>
          </cell>
          <cell r="BN138">
            <v>0</v>
          </cell>
          <cell r="BO138" t="str">
            <v>нд</v>
          </cell>
          <cell r="BP138">
            <v>2.4192762500000002</v>
          </cell>
          <cell r="BQ138">
            <v>0</v>
          </cell>
          <cell r="BR138" t="str">
            <v>нд</v>
          </cell>
          <cell r="BT138">
            <v>1.8346789790742868</v>
          </cell>
          <cell r="BV138">
            <v>6.1033688894896798</v>
          </cell>
          <cell r="BW138">
            <v>2.0881019300000001</v>
          </cell>
          <cell r="BY138">
            <v>4.0274940700000004</v>
          </cell>
          <cell r="CA138" t="str">
            <v>нд</v>
          </cell>
          <cell r="CC138" t="str">
            <v>нд</v>
          </cell>
          <cell r="CE138" t="str">
            <v>нд</v>
          </cell>
          <cell r="CG138" t="str">
            <v>нд</v>
          </cell>
          <cell r="CI138" t="str">
            <v>нд</v>
          </cell>
          <cell r="CJ138">
            <v>0</v>
          </cell>
          <cell r="CK138">
            <v>4.0274940700000004</v>
          </cell>
          <cell r="CM138">
            <v>0</v>
          </cell>
          <cell r="CN138" t="str">
            <v>нд</v>
          </cell>
          <cell r="CQ138">
            <v>2.0471184099999999</v>
          </cell>
          <cell r="CR138">
            <v>3.0390223312414002</v>
          </cell>
          <cell r="CS138">
            <v>0.62993533999999995</v>
          </cell>
          <cell r="CU138">
            <v>2.4192762500000002</v>
          </cell>
          <cell r="CW138" t="str">
            <v>нд</v>
          </cell>
          <cell r="CY138" t="str">
            <v>нд</v>
          </cell>
          <cell r="DA138" t="str">
            <v>нд</v>
          </cell>
          <cell r="DC138" t="str">
            <v>нд</v>
          </cell>
          <cell r="DE138" t="str">
            <v>нд</v>
          </cell>
          <cell r="DF138">
            <v>0</v>
          </cell>
          <cell r="DG138">
            <v>2.4192762500000002</v>
          </cell>
        </row>
        <row r="139">
          <cell r="D139" t="str">
            <v>K_Che297</v>
          </cell>
          <cell r="E139" t="str">
            <v>АО "Чеченэнерго"</v>
          </cell>
          <cell r="F139" t="str">
            <v>Чеченская Республика</v>
          </cell>
          <cell r="G139" t="str">
            <v>п</v>
          </cell>
          <cell r="H139">
            <v>0</v>
          </cell>
          <cell r="I139">
            <v>0</v>
          </cell>
          <cell r="J139">
            <v>0</v>
          </cell>
          <cell r="K139">
            <v>0</v>
          </cell>
          <cell r="L139">
            <v>0</v>
          </cell>
          <cell r="M139">
            <v>0</v>
          </cell>
          <cell r="N139">
            <v>0</v>
          </cell>
          <cell r="O139">
            <v>1</v>
          </cell>
          <cell r="P139">
            <v>0</v>
          </cell>
          <cell r="Q139">
            <v>0</v>
          </cell>
          <cell r="R139">
            <v>0</v>
          </cell>
          <cell r="S139">
            <v>0</v>
          </cell>
          <cell r="T139">
            <v>0</v>
          </cell>
          <cell r="U139">
            <v>0</v>
          </cell>
          <cell r="V139">
            <v>0</v>
          </cell>
          <cell r="W139">
            <v>0</v>
          </cell>
          <cell r="X139">
            <v>1</v>
          </cell>
          <cell r="Y139">
            <v>0</v>
          </cell>
          <cell r="Z139">
            <v>2020</v>
          </cell>
          <cell r="AA139">
            <v>2022</v>
          </cell>
          <cell r="AB139">
            <v>2022</v>
          </cell>
          <cell r="AC139">
            <v>2021</v>
          </cell>
          <cell r="AD139">
            <v>2022</v>
          </cell>
          <cell r="AE139" t="str">
            <v>нд</v>
          </cell>
          <cell r="AF139" t="str">
            <v>нд</v>
          </cell>
          <cell r="AG139" t="str">
            <v>нд</v>
          </cell>
          <cell r="AH139" t="str">
            <v>нд</v>
          </cell>
          <cell r="AI139" t="str">
            <v>нд</v>
          </cell>
          <cell r="AJ139" t="str">
            <v>нд</v>
          </cell>
          <cell r="AK139" t="str">
            <v>нд</v>
          </cell>
          <cell r="AL139" t="str">
            <v>нд</v>
          </cell>
          <cell r="AM139" t="str">
            <v>нд</v>
          </cell>
          <cell r="AN139" t="str">
            <v>нд</v>
          </cell>
          <cell r="AO139">
            <v>6.96</v>
          </cell>
          <cell r="AP139">
            <v>8.5245025485110393</v>
          </cell>
          <cell r="AQ139">
            <v>6.96</v>
          </cell>
          <cell r="AR139">
            <v>8.7810714269105574</v>
          </cell>
          <cell r="AS139">
            <v>6.1605343303278568</v>
          </cell>
          <cell r="AT139">
            <v>12.383788637999999</v>
          </cell>
          <cell r="AU139">
            <v>5.1337786086065478</v>
          </cell>
          <cell r="AV139">
            <v>5.1337786086065478</v>
          </cell>
          <cell r="AW139">
            <v>0</v>
          </cell>
          <cell r="AX139">
            <v>0</v>
          </cell>
          <cell r="AY139">
            <v>0</v>
          </cell>
          <cell r="AZ139">
            <v>12.533329999999999</v>
          </cell>
          <cell r="BA139">
            <v>12.533329999999999</v>
          </cell>
          <cell r="BB139">
            <v>0</v>
          </cell>
          <cell r="BC139">
            <v>0</v>
          </cell>
          <cell r="BD139">
            <v>0</v>
          </cell>
          <cell r="BE139">
            <v>0</v>
          </cell>
          <cell r="BF139">
            <v>0</v>
          </cell>
          <cell r="BG139">
            <v>0</v>
          </cell>
          <cell r="BH139">
            <v>0</v>
          </cell>
          <cell r="BI139">
            <v>0</v>
          </cell>
          <cell r="BJ139">
            <v>9.2919237279999987</v>
          </cell>
          <cell r="BK139" t="str">
            <v>нд</v>
          </cell>
          <cell r="BL139">
            <v>0</v>
          </cell>
          <cell r="BM139" t="str">
            <v>нд</v>
          </cell>
          <cell r="BN139">
            <v>0</v>
          </cell>
          <cell r="BO139" t="str">
            <v>нд</v>
          </cell>
          <cell r="BP139">
            <v>6.4692827899999994</v>
          </cell>
          <cell r="BQ139">
            <v>0</v>
          </cell>
          <cell r="BR139" t="str">
            <v>нд</v>
          </cell>
          <cell r="BT139">
            <v>1.8518625729643861</v>
          </cell>
          <cell r="BV139">
            <v>6.1605343303278568</v>
          </cell>
          <cell r="BW139">
            <v>3.09186491</v>
          </cell>
          <cell r="BY139">
            <v>11.948131088</v>
          </cell>
          <cell r="CA139" t="str">
            <v>нд</v>
          </cell>
          <cell r="CC139" t="str">
            <v>нд</v>
          </cell>
          <cell r="CE139" t="str">
            <v>нд</v>
          </cell>
          <cell r="CG139" t="str">
            <v>нд</v>
          </cell>
          <cell r="CI139" t="str">
            <v>нд</v>
          </cell>
          <cell r="CJ139">
            <v>0</v>
          </cell>
          <cell r="CK139">
            <v>11.948131088</v>
          </cell>
          <cell r="CM139">
            <v>0</v>
          </cell>
          <cell r="CN139" t="str">
            <v>нд</v>
          </cell>
          <cell r="CQ139">
            <v>3.6123252099999998</v>
          </cell>
          <cell r="CR139">
            <v>1.5214533986065479</v>
          </cell>
          <cell r="CS139">
            <v>2.4517220000000002</v>
          </cell>
          <cell r="CU139">
            <v>6.4692827899999994</v>
          </cell>
          <cell r="CW139" t="str">
            <v>нд</v>
          </cell>
          <cell r="CY139" t="str">
            <v>нд</v>
          </cell>
          <cell r="DA139" t="str">
            <v>нд</v>
          </cell>
          <cell r="DC139" t="str">
            <v>нд</v>
          </cell>
          <cell r="DE139" t="str">
            <v>нд</v>
          </cell>
          <cell r="DF139">
            <v>0</v>
          </cell>
          <cell r="DG139">
            <v>6.4692827899999994</v>
          </cell>
        </row>
        <row r="140">
          <cell r="D140" t="str">
            <v>K_Che298</v>
          </cell>
          <cell r="E140" t="str">
            <v>АО "Чеченэнерго"</v>
          </cell>
          <cell r="F140" t="str">
            <v>Чеченская Республика</v>
          </cell>
          <cell r="G140" t="str">
            <v>п</v>
          </cell>
          <cell r="H140">
            <v>0</v>
          </cell>
          <cell r="I140">
            <v>0</v>
          </cell>
          <cell r="J140">
            <v>0</v>
          </cell>
          <cell r="K140">
            <v>0</v>
          </cell>
          <cell r="L140">
            <v>0</v>
          </cell>
          <cell r="M140">
            <v>0</v>
          </cell>
          <cell r="N140">
            <v>0</v>
          </cell>
          <cell r="O140">
            <v>1</v>
          </cell>
          <cell r="P140">
            <v>0</v>
          </cell>
          <cell r="Q140">
            <v>0</v>
          </cell>
          <cell r="R140">
            <v>0</v>
          </cell>
          <cell r="S140">
            <v>0</v>
          </cell>
          <cell r="T140">
            <v>0</v>
          </cell>
          <cell r="U140">
            <v>0</v>
          </cell>
          <cell r="V140">
            <v>0</v>
          </cell>
          <cell r="W140">
            <v>0</v>
          </cell>
          <cell r="X140">
            <v>1</v>
          </cell>
          <cell r="Y140">
            <v>0</v>
          </cell>
          <cell r="Z140">
            <v>2020</v>
          </cell>
          <cell r="AA140">
            <v>2022</v>
          </cell>
          <cell r="AB140">
            <v>2028</v>
          </cell>
          <cell r="AC140">
            <v>2021</v>
          </cell>
          <cell r="AD140">
            <v>2028</v>
          </cell>
          <cell r="AE140" t="str">
            <v>нд</v>
          </cell>
          <cell r="AF140" t="str">
            <v>нд</v>
          </cell>
          <cell r="AG140" t="str">
            <v>нд</v>
          </cell>
          <cell r="AH140" t="str">
            <v>нд</v>
          </cell>
          <cell r="AI140" t="str">
            <v>нд</v>
          </cell>
          <cell r="AJ140" t="str">
            <v>нд</v>
          </cell>
          <cell r="AK140" t="str">
            <v>нд</v>
          </cell>
          <cell r="AL140" t="str">
            <v>нд</v>
          </cell>
          <cell r="AM140" t="str">
            <v>нд</v>
          </cell>
          <cell r="AN140" t="str">
            <v>нд</v>
          </cell>
          <cell r="AO140">
            <v>8.5920000000000005</v>
          </cell>
          <cell r="AP140">
            <v>10.523351421955009</v>
          </cell>
          <cell r="AQ140">
            <v>8.5920000000000005</v>
          </cell>
          <cell r="AR140">
            <v>10.731866153029367</v>
          </cell>
          <cell r="AS140">
            <v>7.2402505861590267</v>
          </cell>
          <cell r="AT140">
            <v>9.3833339659999986</v>
          </cell>
          <cell r="AU140">
            <v>6.0335421551325226</v>
          </cell>
          <cell r="AV140">
            <v>6.0335421551325226</v>
          </cell>
          <cell r="AW140">
            <v>0</v>
          </cell>
          <cell r="AX140">
            <v>0</v>
          </cell>
          <cell r="AY140">
            <v>0</v>
          </cell>
          <cell r="AZ140">
            <v>6.5916699999999997</v>
          </cell>
          <cell r="BA140">
            <v>6.5916699999999997</v>
          </cell>
          <cell r="BB140">
            <v>0</v>
          </cell>
          <cell r="BC140">
            <v>0</v>
          </cell>
          <cell r="BD140">
            <v>0</v>
          </cell>
          <cell r="BE140">
            <v>0</v>
          </cell>
          <cell r="BF140">
            <v>0</v>
          </cell>
          <cell r="BG140">
            <v>0</v>
          </cell>
          <cell r="BH140">
            <v>0</v>
          </cell>
          <cell r="BI140">
            <v>0</v>
          </cell>
          <cell r="BJ140">
            <v>6.5441629659999982</v>
          </cell>
          <cell r="BK140" t="str">
            <v>нд</v>
          </cell>
          <cell r="BL140">
            <v>0</v>
          </cell>
          <cell r="BM140" t="str">
            <v>нд</v>
          </cell>
          <cell r="BN140">
            <v>0</v>
          </cell>
          <cell r="BO140" t="str">
            <v>нд</v>
          </cell>
          <cell r="BP140">
            <v>2.9517071799999997</v>
          </cell>
          <cell r="BQ140">
            <v>0</v>
          </cell>
          <cell r="BR140" t="str">
            <v>нд</v>
          </cell>
          <cell r="BT140">
            <v>2.1764283191731137</v>
          </cell>
          <cell r="BV140">
            <v>7.2402505861590267</v>
          </cell>
          <cell r="BW140">
            <v>2.8391709999999999</v>
          </cell>
          <cell r="BY140">
            <v>5.0708329959999991</v>
          </cell>
          <cell r="CA140" t="str">
            <v>нд</v>
          </cell>
          <cell r="CC140" t="str">
            <v>нд</v>
          </cell>
          <cell r="CE140" t="str">
            <v>нд</v>
          </cell>
          <cell r="CG140" t="str">
            <v>нд</v>
          </cell>
          <cell r="CI140" t="str">
            <v>нд</v>
          </cell>
          <cell r="CJ140">
            <v>0</v>
          </cell>
          <cell r="CK140">
            <v>5.0708329959999991</v>
          </cell>
          <cell r="CM140">
            <v>0</v>
          </cell>
          <cell r="CN140" t="str">
            <v>нд</v>
          </cell>
          <cell r="CQ140">
            <v>3.1744237200000001</v>
          </cell>
          <cell r="CR140">
            <v>2.8591184351325225</v>
          </cell>
          <cell r="CS140">
            <v>0.46553909999999998</v>
          </cell>
          <cell r="CU140">
            <v>2.9517071799999997</v>
          </cell>
          <cell r="CW140" t="str">
            <v>нд</v>
          </cell>
          <cell r="CY140" t="str">
            <v>нд</v>
          </cell>
          <cell r="DA140" t="str">
            <v>нд</v>
          </cell>
          <cell r="DC140" t="str">
            <v>нд</v>
          </cell>
          <cell r="DE140" t="str">
            <v>нд</v>
          </cell>
          <cell r="DF140">
            <v>0</v>
          </cell>
          <cell r="DG140">
            <v>2.9517071799999997</v>
          </cell>
        </row>
        <row r="141">
          <cell r="D141" t="str">
            <v>K_Che299</v>
          </cell>
          <cell r="E141" t="str">
            <v>АО "Чеченэнерго"</v>
          </cell>
          <cell r="F141" t="str">
            <v>Чеченская Республика</v>
          </cell>
          <cell r="G141" t="str">
            <v>п</v>
          </cell>
          <cell r="H141">
            <v>0</v>
          </cell>
          <cell r="I141">
            <v>0</v>
          </cell>
          <cell r="J141">
            <v>0</v>
          </cell>
          <cell r="K141">
            <v>0</v>
          </cell>
          <cell r="L141">
            <v>0</v>
          </cell>
          <cell r="M141">
            <v>0</v>
          </cell>
          <cell r="N141">
            <v>0</v>
          </cell>
          <cell r="O141">
            <v>1</v>
          </cell>
          <cell r="P141">
            <v>0</v>
          </cell>
          <cell r="Q141">
            <v>0</v>
          </cell>
          <cell r="R141">
            <v>0</v>
          </cell>
          <cell r="S141">
            <v>0</v>
          </cell>
          <cell r="T141">
            <v>0</v>
          </cell>
          <cell r="U141">
            <v>0</v>
          </cell>
          <cell r="V141">
            <v>0</v>
          </cell>
          <cell r="W141">
            <v>0</v>
          </cell>
          <cell r="X141">
            <v>1</v>
          </cell>
          <cell r="Y141">
            <v>0</v>
          </cell>
          <cell r="Z141">
            <v>2020</v>
          </cell>
          <cell r="AA141">
            <v>2022</v>
          </cell>
          <cell r="AB141">
            <v>2028</v>
          </cell>
          <cell r="AC141">
            <v>2021</v>
          </cell>
          <cell r="AD141">
            <v>2028</v>
          </cell>
          <cell r="AE141" t="str">
            <v>нд</v>
          </cell>
          <cell r="AF141" t="str">
            <v>нд</v>
          </cell>
          <cell r="AG141" t="str">
            <v>нд</v>
          </cell>
          <cell r="AH141" t="str">
            <v>нд</v>
          </cell>
          <cell r="AI141" t="str">
            <v>нд</v>
          </cell>
          <cell r="AJ141" t="str">
            <v>нд</v>
          </cell>
          <cell r="AK141" t="str">
            <v>нд</v>
          </cell>
          <cell r="AL141" t="str">
            <v>нд</v>
          </cell>
          <cell r="AM141" t="str">
            <v>нд</v>
          </cell>
          <cell r="AN141" t="str">
            <v>нд</v>
          </cell>
          <cell r="AO141">
            <v>19.0152</v>
          </cell>
          <cell r="AP141">
            <v>23.289528859259647</v>
          </cell>
          <cell r="AQ141">
            <v>19.0152</v>
          </cell>
          <cell r="AR141">
            <v>23.289829194351068</v>
          </cell>
          <cell r="AS141">
            <v>12.470968262853594</v>
          </cell>
          <cell r="AT141">
            <v>14.161414736000001</v>
          </cell>
          <cell r="AU141">
            <v>10.392473552377995</v>
          </cell>
          <cell r="AV141">
            <v>10.392473552377995</v>
          </cell>
          <cell r="AW141">
            <v>0</v>
          </cell>
          <cell r="AX141">
            <v>0</v>
          </cell>
          <cell r="AY141">
            <v>0</v>
          </cell>
          <cell r="AZ141">
            <v>10.41886</v>
          </cell>
          <cell r="BA141">
            <v>10.41886</v>
          </cell>
          <cell r="BB141">
            <v>0</v>
          </cell>
          <cell r="BC141">
            <v>0</v>
          </cell>
          <cell r="BD141">
            <v>0</v>
          </cell>
          <cell r="BE141">
            <v>0</v>
          </cell>
          <cell r="BF141">
            <v>0</v>
          </cell>
          <cell r="BG141">
            <v>0</v>
          </cell>
          <cell r="BH141">
            <v>0</v>
          </cell>
          <cell r="BI141">
            <v>0</v>
          </cell>
          <cell r="BJ141">
            <v>11.404601206000001</v>
          </cell>
          <cell r="BK141" t="str">
            <v>нд</v>
          </cell>
          <cell r="BL141">
            <v>0</v>
          </cell>
          <cell r="BM141" t="str">
            <v>нд</v>
          </cell>
          <cell r="BN141">
            <v>0</v>
          </cell>
          <cell r="BO141" t="str">
            <v>нд</v>
          </cell>
          <cell r="BP141">
            <v>5.6197534300000012</v>
          </cell>
          <cell r="BQ141">
            <v>0</v>
          </cell>
          <cell r="BR141" t="str">
            <v>нд</v>
          </cell>
          <cell r="BT141">
            <v>3.74984305450596</v>
          </cell>
          <cell r="BV141">
            <v>12.470968262853594</v>
          </cell>
          <cell r="BW141">
            <v>2.7568135300000001</v>
          </cell>
          <cell r="BY141">
            <v>9.7458184659999993</v>
          </cell>
          <cell r="CA141" t="str">
            <v>нд</v>
          </cell>
          <cell r="CC141" t="str">
            <v>нд</v>
          </cell>
          <cell r="CE141" t="str">
            <v>нд</v>
          </cell>
          <cell r="CG141" t="str">
            <v>нд</v>
          </cell>
          <cell r="CI141" t="str">
            <v>нд</v>
          </cell>
          <cell r="CJ141">
            <v>0</v>
          </cell>
          <cell r="CK141">
            <v>9.7458184659999993</v>
          </cell>
          <cell r="CM141">
            <v>0</v>
          </cell>
          <cell r="CN141" t="str">
            <v>нд</v>
          </cell>
          <cell r="CQ141">
            <v>0.14180501999999998</v>
          </cell>
          <cell r="CR141">
            <v>10.250668532377995</v>
          </cell>
          <cell r="CS141">
            <v>4.6573015499999997</v>
          </cell>
          <cell r="CU141">
            <v>5.6197534300000012</v>
          </cell>
          <cell r="CW141" t="str">
            <v>нд</v>
          </cell>
          <cell r="CY141" t="str">
            <v>нд</v>
          </cell>
          <cell r="DA141" t="str">
            <v>нд</v>
          </cell>
          <cell r="DC141" t="str">
            <v>нд</v>
          </cell>
          <cell r="DE141" t="str">
            <v>нд</v>
          </cell>
          <cell r="DF141">
            <v>0</v>
          </cell>
          <cell r="DG141">
            <v>5.6197534300000012</v>
          </cell>
        </row>
        <row r="142">
          <cell r="D142" t="str">
            <v>K_Che300</v>
          </cell>
          <cell r="E142" t="str">
            <v>АО "Чеченэнерго"</v>
          </cell>
          <cell r="F142" t="str">
            <v>Чеченская Республика</v>
          </cell>
          <cell r="G142" t="str">
            <v>п</v>
          </cell>
          <cell r="H142">
            <v>0</v>
          </cell>
          <cell r="I142">
            <v>0</v>
          </cell>
          <cell r="J142">
            <v>0</v>
          </cell>
          <cell r="K142">
            <v>0</v>
          </cell>
          <cell r="L142">
            <v>0</v>
          </cell>
          <cell r="M142">
            <v>0</v>
          </cell>
          <cell r="N142">
            <v>0</v>
          </cell>
          <cell r="O142">
            <v>1</v>
          </cell>
          <cell r="P142">
            <v>0</v>
          </cell>
          <cell r="Q142">
            <v>0</v>
          </cell>
          <cell r="R142">
            <v>0</v>
          </cell>
          <cell r="S142">
            <v>0</v>
          </cell>
          <cell r="T142">
            <v>0</v>
          </cell>
          <cell r="U142">
            <v>0</v>
          </cell>
          <cell r="V142">
            <v>0</v>
          </cell>
          <cell r="W142">
            <v>0</v>
          </cell>
          <cell r="X142">
            <v>1</v>
          </cell>
          <cell r="Y142">
            <v>0</v>
          </cell>
          <cell r="Z142">
            <v>2021</v>
          </cell>
          <cell r="AA142">
            <v>2022</v>
          </cell>
          <cell r="AB142">
            <v>2022</v>
          </cell>
          <cell r="AC142">
            <v>2021</v>
          </cell>
          <cell r="AD142">
            <v>2022</v>
          </cell>
          <cell r="AE142" t="str">
            <v>нд</v>
          </cell>
          <cell r="AF142" t="str">
            <v>нд</v>
          </cell>
          <cell r="AG142" t="str">
            <v>нд</v>
          </cell>
          <cell r="AH142" t="str">
            <v>нд</v>
          </cell>
          <cell r="AI142" t="str">
            <v>нд</v>
          </cell>
          <cell r="AJ142" t="str">
            <v>нд</v>
          </cell>
          <cell r="AK142" t="str">
            <v>нд</v>
          </cell>
          <cell r="AL142" t="str">
            <v>нд</v>
          </cell>
          <cell r="AM142" t="str">
            <v>нд</v>
          </cell>
          <cell r="AN142" t="str">
            <v>нд</v>
          </cell>
          <cell r="AO142">
            <v>8.4000000000000005E-2</v>
          </cell>
          <cell r="AP142">
            <v>0.102881927309616</v>
          </cell>
          <cell r="AQ142">
            <v>8.4000000000000005E-2</v>
          </cell>
          <cell r="AR142">
            <v>0.10809038866750542</v>
          </cell>
          <cell r="AS142">
            <v>7.2305101060162094E-2</v>
          </cell>
          <cell r="AT142">
            <v>5.5995623779999999</v>
          </cell>
          <cell r="AU142">
            <v>6.0254250883468412E-2</v>
          </cell>
          <cell r="AV142">
            <v>6.0254250883468412E-2</v>
          </cell>
          <cell r="AW142">
            <v>0</v>
          </cell>
          <cell r="AX142">
            <v>0</v>
          </cell>
          <cell r="AY142">
            <v>0</v>
          </cell>
          <cell r="AZ142">
            <v>8.1666699999999999</v>
          </cell>
          <cell r="BA142">
            <v>8.1666699999999999</v>
          </cell>
          <cell r="BB142">
            <v>0</v>
          </cell>
          <cell r="BC142">
            <v>0</v>
          </cell>
          <cell r="BD142">
            <v>0</v>
          </cell>
          <cell r="BE142">
            <v>0</v>
          </cell>
          <cell r="BF142">
            <v>0</v>
          </cell>
          <cell r="BG142">
            <v>0</v>
          </cell>
          <cell r="BH142">
            <v>0</v>
          </cell>
          <cell r="BI142">
            <v>0</v>
          </cell>
          <cell r="BJ142">
            <v>5.5995623779999999</v>
          </cell>
          <cell r="BK142" t="str">
            <v>нд</v>
          </cell>
          <cell r="BL142">
            <v>0</v>
          </cell>
          <cell r="BM142" t="str">
            <v>нд</v>
          </cell>
          <cell r="BN142">
            <v>0</v>
          </cell>
          <cell r="BO142" t="str">
            <v>нд</v>
          </cell>
          <cell r="BP142">
            <v>4.2825890900000001</v>
          </cell>
          <cell r="BQ142">
            <v>0</v>
          </cell>
          <cell r="BR142" t="str">
            <v>нд</v>
          </cell>
          <cell r="BT142">
            <v>2.1737288135593232E-2</v>
          </cell>
          <cell r="BV142">
            <v>7.2305101060162094E-2</v>
          </cell>
          <cell r="BW142">
            <v>0</v>
          </cell>
          <cell r="BY142">
            <v>9.8000039979999993</v>
          </cell>
          <cell r="CA142" t="str">
            <v>нд</v>
          </cell>
          <cell r="CC142" t="str">
            <v>нд</v>
          </cell>
          <cell r="CE142" t="str">
            <v>нд</v>
          </cell>
          <cell r="CG142" t="str">
            <v>нд</v>
          </cell>
          <cell r="CI142" t="str">
            <v>нд</v>
          </cell>
          <cell r="CJ142">
            <v>0</v>
          </cell>
          <cell r="CK142">
            <v>9.8000039979999993</v>
          </cell>
          <cell r="CM142">
            <v>0</v>
          </cell>
          <cell r="CN142" t="str">
            <v>нд</v>
          </cell>
          <cell r="CR142">
            <v>6.0254250883468412E-2</v>
          </cell>
          <cell r="CS142">
            <v>3.8840809100000002</v>
          </cell>
          <cell r="CU142">
            <v>4.2825890900000001</v>
          </cell>
          <cell r="CW142" t="str">
            <v>нд</v>
          </cell>
          <cell r="CY142" t="str">
            <v>нд</v>
          </cell>
          <cell r="DA142" t="str">
            <v>нд</v>
          </cell>
          <cell r="DC142" t="str">
            <v>нд</v>
          </cell>
          <cell r="DE142" t="str">
            <v>нд</v>
          </cell>
          <cell r="DF142">
            <v>0</v>
          </cell>
          <cell r="DG142">
            <v>4.2825890900000001</v>
          </cell>
        </row>
        <row r="143">
          <cell r="D143" t="str">
            <v>K_Che301</v>
          </cell>
          <cell r="E143" t="str">
            <v>АО "Чеченэнерго"</v>
          </cell>
          <cell r="F143" t="str">
            <v>Чеченская Республика</v>
          </cell>
          <cell r="G143" t="str">
            <v>п</v>
          </cell>
          <cell r="H143">
            <v>0</v>
          </cell>
          <cell r="I143">
            <v>0</v>
          </cell>
          <cell r="J143">
            <v>0</v>
          </cell>
          <cell r="K143">
            <v>0</v>
          </cell>
          <cell r="L143">
            <v>0</v>
          </cell>
          <cell r="M143">
            <v>0</v>
          </cell>
          <cell r="N143">
            <v>0</v>
          </cell>
          <cell r="O143">
            <v>1</v>
          </cell>
          <cell r="P143">
            <v>0</v>
          </cell>
          <cell r="Q143">
            <v>0</v>
          </cell>
          <cell r="R143">
            <v>0</v>
          </cell>
          <cell r="S143">
            <v>0</v>
          </cell>
          <cell r="T143">
            <v>0</v>
          </cell>
          <cell r="U143">
            <v>0</v>
          </cell>
          <cell r="V143">
            <v>0</v>
          </cell>
          <cell r="W143">
            <v>0</v>
          </cell>
          <cell r="X143">
            <v>1</v>
          </cell>
          <cell r="Y143">
            <v>0</v>
          </cell>
          <cell r="Z143">
            <v>2021</v>
          </cell>
          <cell r="AA143">
            <v>2022</v>
          </cell>
          <cell r="AB143">
            <v>2028</v>
          </cell>
          <cell r="AC143">
            <v>2021</v>
          </cell>
          <cell r="AD143">
            <v>2028</v>
          </cell>
          <cell r="AE143" t="str">
            <v>нд</v>
          </cell>
          <cell r="AF143" t="str">
            <v>нд</v>
          </cell>
          <cell r="AG143" t="str">
            <v>нд</v>
          </cell>
          <cell r="AH143" t="str">
            <v>нд</v>
          </cell>
          <cell r="AI143" t="str">
            <v>нд</v>
          </cell>
          <cell r="AJ143" t="str">
            <v>нд</v>
          </cell>
          <cell r="AK143" t="str">
            <v>нд</v>
          </cell>
          <cell r="AL143" t="str">
            <v>нд</v>
          </cell>
          <cell r="AM143" t="str">
            <v>нд</v>
          </cell>
          <cell r="AN143" t="str">
            <v>нд</v>
          </cell>
          <cell r="AO143">
            <v>4.8000000000000001E-2</v>
          </cell>
          <cell r="AP143">
            <v>5.8789672748352007E-2</v>
          </cell>
          <cell r="AQ143">
            <v>4.8000000000000001E-2</v>
          </cell>
          <cell r="AR143">
            <v>6.168940680107099E-2</v>
          </cell>
          <cell r="AS143">
            <v>3.5039780513765231E-2</v>
          </cell>
          <cell r="AT143">
            <v>4.2975090519999997</v>
          </cell>
          <cell r="AU143">
            <v>2.9199817094804358E-2</v>
          </cell>
          <cell r="AV143">
            <v>2.9199817094804358E-2</v>
          </cell>
          <cell r="AW143">
            <v>0</v>
          </cell>
          <cell r="AX143">
            <v>0</v>
          </cell>
          <cell r="AY143">
            <v>0</v>
          </cell>
          <cell r="AZ143">
            <v>0.89166999999999996</v>
          </cell>
          <cell r="BA143">
            <v>0.89166999999999996</v>
          </cell>
          <cell r="BB143">
            <v>0</v>
          </cell>
          <cell r="BC143">
            <v>0</v>
          </cell>
          <cell r="BD143">
            <v>0</v>
          </cell>
          <cell r="BE143">
            <v>0</v>
          </cell>
          <cell r="BF143">
            <v>0</v>
          </cell>
          <cell r="BG143">
            <v>0</v>
          </cell>
          <cell r="BH143">
            <v>0</v>
          </cell>
          <cell r="BI143">
            <v>0</v>
          </cell>
          <cell r="BJ143">
            <v>4.2975090519999997</v>
          </cell>
          <cell r="BK143" t="str">
            <v>нд</v>
          </cell>
          <cell r="BL143">
            <v>0</v>
          </cell>
          <cell r="BM143" t="str">
            <v>нд</v>
          </cell>
          <cell r="BN143">
            <v>0</v>
          </cell>
          <cell r="BO143" t="str">
            <v>нд</v>
          </cell>
          <cell r="BP143">
            <v>0.50795710999999999</v>
          </cell>
          <cell r="BQ143">
            <v>0</v>
          </cell>
          <cell r="BR143" t="str">
            <v>нд</v>
          </cell>
          <cell r="BT143">
            <v>1.0531525423728811E-2</v>
          </cell>
          <cell r="BV143">
            <v>3.5039780513765231E-2</v>
          </cell>
          <cell r="BW143">
            <v>0</v>
          </cell>
          <cell r="BY143">
            <v>1.0700040019999999</v>
          </cell>
          <cell r="CA143" t="str">
            <v>нд</v>
          </cell>
          <cell r="CC143" t="str">
            <v>нд</v>
          </cell>
          <cell r="CE143" t="str">
            <v>нд</v>
          </cell>
          <cell r="CG143" t="str">
            <v>нд</v>
          </cell>
          <cell r="CI143" t="str">
            <v>нд</v>
          </cell>
          <cell r="CJ143">
            <v>0</v>
          </cell>
          <cell r="CK143">
            <v>1.0700040019999999</v>
          </cell>
          <cell r="CM143">
            <v>0</v>
          </cell>
          <cell r="CN143" t="str">
            <v>нд</v>
          </cell>
          <cell r="CR143">
            <v>2.9199817094804358E-2</v>
          </cell>
          <cell r="CS143">
            <v>0.38371289000000003</v>
          </cell>
          <cell r="CU143">
            <v>0.50795710999999999</v>
          </cell>
          <cell r="CW143" t="str">
            <v>нд</v>
          </cell>
          <cell r="CY143" t="str">
            <v>нд</v>
          </cell>
          <cell r="DA143" t="str">
            <v>нд</v>
          </cell>
          <cell r="DC143" t="str">
            <v>нд</v>
          </cell>
          <cell r="DE143" t="str">
            <v>нд</v>
          </cell>
          <cell r="DF143">
            <v>0</v>
          </cell>
          <cell r="DG143">
            <v>0.50795710999999999</v>
          </cell>
        </row>
        <row r="144">
          <cell r="D144" t="str">
            <v>K_Che302</v>
          </cell>
          <cell r="E144" t="str">
            <v>АО "Чеченэнерго"</v>
          </cell>
          <cell r="F144" t="str">
            <v>Чеченская Республика</v>
          </cell>
          <cell r="G144" t="str">
            <v>п</v>
          </cell>
          <cell r="H144">
            <v>0</v>
          </cell>
          <cell r="I144">
            <v>0</v>
          </cell>
          <cell r="J144">
            <v>0</v>
          </cell>
          <cell r="K144">
            <v>0</v>
          </cell>
          <cell r="L144">
            <v>0</v>
          </cell>
          <cell r="M144">
            <v>0</v>
          </cell>
          <cell r="N144">
            <v>0</v>
          </cell>
          <cell r="O144">
            <v>1</v>
          </cell>
          <cell r="P144">
            <v>0</v>
          </cell>
          <cell r="Q144">
            <v>0</v>
          </cell>
          <cell r="R144">
            <v>0</v>
          </cell>
          <cell r="S144">
            <v>0</v>
          </cell>
          <cell r="T144">
            <v>0</v>
          </cell>
          <cell r="U144">
            <v>0</v>
          </cell>
          <cell r="V144">
            <v>0</v>
          </cell>
          <cell r="W144">
            <v>0</v>
          </cell>
          <cell r="X144">
            <v>1</v>
          </cell>
          <cell r="Y144">
            <v>0</v>
          </cell>
          <cell r="Z144">
            <v>2020</v>
          </cell>
          <cell r="AA144">
            <v>2022</v>
          </cell>
          <cell r="AB144">
            <v>2022</v>
          </cell>
          <cell r="AC144">
            <v>2021</v>
          </cell>
          <cell r="AD144">
            <v>2022</v>
          </cell>
          <cell r="AE144" t="str">
            <v>нд</v>
          </cell>
          <cell r="AF144" t="str">
            <v>нд</v>
          </cell>
          <cell r="AG144" t="str">
            <v>нд</v>
          </cell>
          <cell r="AH144" t="str">
            <v>нд</v>
          </cell>
          <cell r="AI144" t="str">
            <v>нд</v>
          </cell>
          <cell r="AJ144" t="str">
            <v>нд</v>
          </cell>
          <cell r="AK144" t="str">
            <v>нд</v>
          </cell>
          <cell r="AL144" t="str">
            <v>нд</v>
          </cell>
          <cell r="AM144" t="str">
            <v>нд</v>
          </cell>
          <cell r="AN144" t="str">
            <v>нд</v>
          </cell>
          <cell r="AO144">
            <v>8.5343999999999998</v>
          </cell>
          <cell r="AP144">
            <v>10.452803814656985</v>
          </cell>
          <cell r="AQ144">
            <v>8.5343999999999998</v>
          </cell>
          <cell r="AR144">
            <v>10.772236905911678</v>
          </cell>
          <cell r="AS144">
            <v>3.4685191108566116</v>
          </cell>
          <cell r="AT144">
            <v>8.0660435600000007</v>
          </cell>
          <cell r="AU144">
            <v>2.8904325923805096</v>
          </cell>
          <cell r="AV144">
            <v>2.8904325923805096</v>
          </cell>
          <cell r="AW144">
            <v>0</v>
          </cell>
          <cell r="AX144">
            <v>0</v>
          </cell>
          <cell r="AY144">
            <v>0</v>
          </cell>
          <cell r="AZ144">
            <v>7.2209700000000003</v>
          </cell>
          <cell r="BA144">
            <v>7.2209700000000003</v>
          </cell>
          <cell r="BB144">
            <v>0</v>
          </cell>
          <cell r="BC144">
            <v>0</v>
          </cell>
          <cell r="BD144">
            <v>0</v>
          </cell>
          <cell r="BE144">
            <v>0</v>
          </cell>
          <cell r="BF144">
            <v>0</v>
          </cell>
          <cell r="BG144">
            <v>0</v>
          </cell>
          <cell r="BH144">
            <v>0</v>
          </cell>
          <cell r="BI144">
            <v>0</v>
          </cell>
          <cell r="BJ144">
            <v>7.2878916500000006</v>
          </cell>
          <cell r="BK144" t="str">
            <v>нд</v>
          </cell>
          <cell r="BL144">
            <v>0</v>
          </cell>
          <cell r="BM144" t="str">
            <v>нд</v>
          </cell>
          <cell r="BN144">
            <v>0</v>
          </cell>
          <cell r="BO144" t="str">
            <v>нд</v>
          </cell>
          <cell r="BP144">
            <v>3.4992096500000001</v>
          </cell>
          <cell r="BQ144">
            <v>0</v>
          </cell>
          <cell r="BR144" t="str">
            <v>нд</v>
          </cell>
          <cell r="BT144">
            <v>1.042639964532273</v>
          </cell>
          <cell r="BV144">
            <v>3.4685191108566116</v>
          </cell>
          <cell r="BW144">
            <v>0.77815191000000006</v>
          </cell>
          <cell r="BY144">
            <v>7.8870120999999997</v>
          </cell>
          <cell r="CA144" t="str">
            <v>нд</v>
          </cell>
          <cell r="CC144" t="str">
            <v>нд</v>
          </cell>
          <cell r="CE144" t="str">
            <v>нд</v>
          </cell>
          <cell r="CG144" t="str">
            <v>нд</v>
          </cell>
          <cell r="CI144" t="str">
            <v>нд</v>
          </cell>
          <cell r="CJ144">
            <v>0</v>
          </cell>
          <cell r="CK144">
            <v>7.8870120999999997</v>
          </cell>
          <cell r="CM144">
            <v>0</v>
          </cell>
          <cell r="CN144" t="str">
            <v>нд</v>
          </cell>
          <cell r="CQ144">
            <v>0.14643622000000001</v>
          </cell>
          <cell r="CR144">
            <v>2.7439963723805096</v>
          </cell>
          <cell r="CS144">
            <v>3.5753241300000003</v>
          </cell>
          <cell r="CU144">
            <v>3.4992096500000001</v>
          </cell>
          <cell r="CW144" t="str">
            <v>нд</v>
          </cell>
          <cell r="CY144" t="str">
            <v>нд</v>
          </cell>
          <cell r="DA144" t="str">
            <v>нд</v>
          </cell>
          <cell r="DC144" t="str">
            <v>нд</v>
          </cell>
          <cell r="DE144" t="str">
            <v>нд</v>
          </cell>
          <cell r="DF144">
            <v>0</v>
          </cell>
          <cell r="DG144">
            <v>3.4992096500000001</v>
          </cell>
        </row>
        <row r="145">
          <cell r="D145" t="str">
            <v>K_Che303</v>
          </cell>
          <cell r="E145" t="str">
            <v>АО "Чеченэнерго"</v>
          </cell>
          <cell r="F145" t="str">
            <v>Чеченская Республика</v>
          </cell>
          <cell r="G145" t="str">
            <v>п</v>
          </cell>
          <cell r="H145">
            <v>0</v>
          </cell>
          <cell r="I145">
            <v>0</v>
          </cell>
          <cell r="J145">
            <v>0</v>
          </cell>
          <cell r="K145">
            <v>0</v>
          </cell>
          <cell r="L145">
            <v>0</v>
          </cell>
          <cell r="M145">
            <v>0</v>
          </cell>
          <cell r="N145">
            <v>0</v>
          </cell>
          <cell r="O145">
            <v>1</v>
          </cell>
          <cell r="P145">
            <v>0</v>
          </cell>
          <cell r="Q145">
            <v>0</v>
          </cell>
          <cell r="R145">
            <v>0</v>
          </cell>
          <cell r="S145">
            <v>0</v>
          </cell>
          <cell r="T145">
            <v>0</v>
          </cell>
          <cell r="U145">
            <v>0</v>
          </cell>
          <cell r="V145">
            <v>0</v>
          </cell>
          <cell r="W145">
            <v>0</v>
          </cell>
          <cell r="X145">
            <v>1</v>
          </cell>
          <cell r="Y145">
            <v>0</v>
          </cell>
          <cell r="Z145">
            <v>2020</v>
          </cell>
          <cell r="AA145">
            <v>2022</v>
          </cell>
          <cell r="AB145">
            <v>2022</v>
          </cell>
          <cell r="AC145">
            <v>2021</v>
          </cell>
          <cell r="AD145">
            <v>2022</v>
          </cell>
          <cell r="AE145" t="str">
            <v>нд</v>
          </cell>
          <cell r="AF145" t="str">
            <v>нд</v>
          </cell>
          <cell r="AG145" t="str">
            <v>нд</v>
          </cell>
          <cell r="AH145" t="str">
            <v>нд</v>
          </cell>
          <cell r="AI145" t="str">
            <v>нд</v>
          </cell>
          <cell r="AJ145" t="str">
            <v>нд</v>
          </cell>
          <cell r="AK145" t="str">
            <v>нд</v>
          </cell>
          <cell r="AL145" t="str">
            <v>нд</v>
          </cell>
          <cell r="AM145" t="str">
            <v>нд</v>
          </cell>
          <cell r="AN145" t="str">
            <v>нд</v>
          </cell>
          <cell r="AO145">
            <v>6.9023999999999992</v>
          </cell>
          <cell r="AP145">
            <v>8.4539549412130182</v>
          </cell>
          <cell r="AQ145">
            <v>6.9023999999999992</v>
          </cell>
          <cell r="AR145">
            <v>8.765286034187346</v>
          </cell>
          <cell r="AS145">
            <v>1.9399723084445364</v>
          </cell>
          <cell r="AT145">
            <v>5.4217189279999998</v>
          </cell>
          <cell r="AU145">
            <v>1.616643590370447</v>
          </cell>
          <cell r="AV145">
            <v>1.616643590370447</v>
          </cell>
          <cell r="AW145">
            <v>0</v>
          </cell>
          <cell r="AX145">
            <v>0</v>
          </cell>
          <cell r="AY145">
            <v>0</v>
          </cell>
          <cell r="AZ145">
            <v>5.8166700000000002</v>
          </cell>
          <cell r="BA145">
            <v>5.8166700000000002</v>
          </cell>
          <cell r="BB145">
            <v>0</v>
          </cell>
          <cell r="BC145">
            <v>0</v>
          </cell>
          <cell r="BD145">
            <v>0</v>
          </cell>
          <cell r="BE145">
            <v>0</v>
          </cell>
          <cell r="BF145">
            <v>0</v>
          </cell>
          <cell r="BG145">
            <v>0</v>
          </cell>
          <cell r="BH145">
            <v>0</v>
          </cell>
          <cell r="BI145">
            <v>0</v>
          </cell>
          <cell r="BJ145">
            <v>4.883850228</v>
          </cell>
          <cell r="BK145" t="str">
            <v>нд</v>
          </cell>
          <cell r="BL145">
            <v>0</v>
          </cell>
          <cell r="BM145" t="str">
            <v>нд</v>
          </cell>
          <cell r="BN145">
            <v>0</v>
          </cell>
          <cell r="BO145" t="str">
            <v>нд</v>
          </cell>
          <cell r="BP145">
            <v>2.7944126900000001</v>
          </cell>
          <cell r="BQ145">
            <v>0</v>
          </cell>
          <cell r="BR145" t="str">
            <v>нд</v>
          </cell>
          <cell r="BT145">
            <v>0.58315751864008192</v>
          </cell>
          <cell r="BV145">
            <v>1.9399723084445364</v>
          </cell>
          <cell r="BW145">
            <v>0.53786869999999998</v>
          </cell>
          <cell r="BY145">
            <v>6.4421352980000002</v>
          </cell>
          <cell r="CA145" t="str">
            <v>нд</v>
          </cell>
          <cell r="CC145" t="str">
            <v>нд</v>
          </cell>
          <cell r="CE145" t="str">
            <v>нд</v>
          </cell>
          <cell r="CG145" t="str">
            <v>нд</v>
          </cell>
          <cell r="CI145" t="str">
            <v>нд</v>
          </cell>
          <cell r="CJ145">
            <v>0</v>
          </cell>
          <cell r="CK145">
            <v>6.4421352980000002</v>
          </cell>
          <cell r="CM145">
            <v>0</v>
          </cell>
          <cell r="CN145" t="str">
            <v>нд</v>
          </cell>
          <cell r="CQ145">
            <v>0.11502297</v>
          </cell>
          <cell r="CR145">
            <v>1.501620620370447</v>
          </cell>
          <cell r="CS145">
            <v>2.90723434</v>
          </cell>
          <cell r="CU145">
            <v>2.7944126900000001</v>
          </cell>
          <cell r="CW145" t="str">
            <v>нд</v>
          </cell>
          <cell r="CY145" t="str">
            <v>нд</v>
          </cell>
          <cell r="DA145" t="str">
            <v>нд</v>
          </cell>
          <cell r="DC145" t="str">
            <v>нд</v>
          </cell>
          <cell r="DE145" t="str">
            <v>нд</v>
          </cell>
          <cell r="DF145">
            <v>0</v>
          </cell>
          <cell r="DG145">
            <v>2.7944126900000001</v>
          </cell>
        </row>
        <row r="146">
          <cell r="D146" t="str">
            <v>K_Che304</v>
          </cell>
          <cell r="E146" t="str">
            <v>АО "Чеченэнерго"</v>
          </cell>
          <cell r="F146" t="str">
            <v>Чеченская Республика</v>
          </cell>
          <cell r="G146" t="str">
            <v>п</v>
          </cell>
          <cell r="H146">
            <v>0</v>
          </cell>
          <cell r="I146">
            <v>0</v>
          </cell>
          <cell r="J146">
            <v>0</v>
          </cell>
          <cell r="K146">
            <v>0</v>
          </cell>
          <cell r="L146">
            <v>0</v>
          </cell>
          <cell r="M146">
            <v>0</v>
          </cell>
          <cell r="N146">
            <v>0</v>
          </cell>
          <cell r="O146">
            <v>1</v>
          </cell>
          <cell r="P146">
            <v>0</v>
          </cell>
          <cell r="Q146">
            <v>0</v>
          </cell>
          <cell r="R146">
            <v>0</v>
          </cell>
          <cell r="S146">
            <v>0</v>
          </cell>
          <cell r="T146">
            <v>0</v>
          </cell>
          <cell r="U146">
            <v>0</v>
          </cell>
          <cell r="V146">
            <v>0</v>
          </cell>
          <cell r="W146">
            <v>0</v>
          </cell>
          <cell r="X146">
            <v>1</v>
          </cell>
          <cell r="Y146">
            <v>0</v>
          </cell>
          <cell r="Z146">
            <v>2020</v>
          </cell>
          <cell r="AA146">
            <v>2022</v>
          </cell>
          <cell r="AB146">
            <v>2028</v>
          </cell>
          <cell r="AC146">
            <v>2021</v>
          </cell>
          <cell r="AD146">
            <v>2028</v>
          </cell>
          <cell r="AE146" t="str">
            <v>нд</v>
          </cell>
          <cell r="AF146" t="str">
            <v>нд</v>
          </cell>
          <cell r="AG146" t="str">
            <v>нд</v>
          </cell>
          <cell r="AH146" t="str">
            <v>нд</v>
          </cell>
          <cell r="AI146" t="str">
            <v>нд</v>
          </cell>
          <cell r="AJ146" t="str">
            <v>нд</v>
          </cell>
          <cell r="AK146" t="str">
            <v>нд</v>
          </cell>
          <cell r="AL146" t="str">
            <v>нд</v>
          </cell>
          <cell r="AM146" t="str">
            <v>нд</v>
          </cell>
          <cell r="AN146" t="str">
            <v>нд</v>
          </cell>
          <cell r="AO146">
            <v>4.9343999999999992</v>
          </cell>
          <cell r="AP146">
            <v>6.0435783585305849</v>
          </cell>
          <cell r="AQ146">
            <v>4.9343999999999992</v>
          </cell>
          <cell r="AR146">
            <v>6.2102843146315427</v>
          </cell>
          <cell r="AS146">
            <v>1.6554824242732487</v>
          </cell>
          <cell r="AT146">
            <v>5.2803440579999998</v>
          </cell>
          <cell r="AU146">
            <v>1.379568686894374</v>
          </cell>
          <cell r="AV146">
            <v>1.379568686894374</v>
          </cell>
          <cell r="AW146">
            <v>0</v>
          </cell>
          <cell r="AX146">
            <v>0</v>
          </cell>
          <cell r="AY146">
            <v>0</v>
          </cell>
          <cell r="AZ146">
            <v>3.0083299999999999</v>
          </cell>
          <cell r="BA146">
            <v>3.0083299999999999</v>
          </cell>
          <cell r="BB146">
            <v>0</v>
          </cell>
          <cell r="BC146">
            <v>0</v>
          </cell>
          <cell r="BD146">
            <v>0</v>
          </cell>
          <cell r="BE146">
            <v>0</v>
          </cell>
          <cell r="BF146">
            <v>0</v>
          </cell>
          <cell r="BG146">
            <v>0</v>
          </cell>
          <cell r="BH146">
            <v>0</v>
          </cell>
          <cell r="BI146">
            <v>0</v>
          </cell>
          <cell r="BJ146">
            <v>4.7745539379999995</v>
          </cell>
          <cell r="BK146" t="str">
            <v>нд</v>
          </cell>
          <cell r="BL146">
            <v>0</v>
          </cell>
          <cell r="BM146" t="str">
            <v>нд</v>
          </cell>
          <cell r="BN146">
            <v>0</v>
          </cell>
          <cell r="BO146" t="str">
            <v>нд</v>
          </cell>
          <cell r="BP146">
            <v>1.3113757399999999</v>
          </cell>
          <cell r="BQ146">
            <v>0</v>
          </cell>
          <cell r="BR146" t="str">
            <v>нд</v>
          </cell>
          <cell r="BT146">
            <v>0.49763874951915299</v>
          </cell>
          <cell r="BV146">
            <v>1.6554824242732487</v>
          </cell>
          <cell r="BW146">
            <v>0.50579012000000001</v>
          </cell>
          <cell r="BY146">
            <v>3.1042058880000001</v>
          </cell>
          <cell r="CA146" t="str">
            <v>нд</v>
          </cell>
          <cell r="CC146" t="str">
            <v>нд</v>
          </cell>
          <cell r="CE146" t="str">
            <v>нд</v>
          </cell>
          <cell r="CG146" t="str">
            <v>нд</v>
          </cell>
          <cell r="CI146" t="str">
            <v>нд</v>
          </cell>
          <cell r="CJ146">
            <v>0</v>
          </cell>
          <cell r="CK146">
            <v>3.1042058880000001</v>
          </cell>
          <cell r="CM146">
            <v>0</v>
          </cell>
          <cell r="CN146" t="str">
            <v>нд</v>
          </cell>
          <cell r="CQ146">
            <v>0.11449782999999999</v>
          </cell>
          <cell r="CR146">
            <v>1.265070856894374</v>
          </cell>
          <cell r="CS146">
            <v>1.5824564300000001</v>
          </cell>
          <cell r="CU146">
            <v>1.3113757399999999</v>
          </cell>
          <cell r="CW146" t="str">
            <v>нд</v>
          </cell>
          <cell r="CY146" t="str">
            <v>нд</v>
          </cell>
          <cell r="DA146" t="str">
            <v>нд</v>
          </cell>
          <cell r="DC146" t="str">
            <v>нд</v>
          </cell>
          <cell r="DE146" t="str">
            <v>нд</v>
          </cell>
          <cell r="DF146">
            <v>0</v>
          </cell>
          <cell r="DG146">
            <v>1.3113757399999999</v>
          </cell>
        </row>
        <row r="147">
          <cell r="D147" t="str">
            <v>K_Che305</v>
          </cell>
          <cell r="E147" t="str">
            <v>АО "Чеченэнерго"</v>
          </cell>
          <cell r="F147" t="str">
            <v>Чеченская Республика</v>
          </cell>
          <cell r="G147" t="str">
            <v>п</v>
          </cell>
          <cell r="H147">
            <v>0</v>
          </cell>
          <cell r="I147">
            <v>0</v>
          </cell>
          <cell r="J147">
            <v>0</v>
          </cell>
          <cell r="K147">
            <v>0</v>
          </cell>
          <cell r="L147">
            <v>0</v>
          </cell>
          <cell r="M147">
            <v>0</v>
          </cell>
          <cell r="N147">
            <v>0</v>
          </cell>
          <cell r="O147">
            <v>1</v>
          </cell>
          <cell r="P147">
            <v>0</v>
          </cell>
          <cell r="Q147">
            <v>0</v>
          </cell>
          <cell r="R147">
            <v>0</v>
          </cell>
          <cell r="S147">
            <v>0</v>
          </cell>
          <cell r="T147">
            <v>0</v>
          </cell>
          <cell r="U147">
            <v>0</v>
          </cell>
          <cell r="V147">
            <v>0</v>
          </cell>
          <cell r="W147">
            <v>0</v>
          </cell>
          <cell r="X147">
            <v>1</v>
          </cell>
          <cell r="Y147">
            <v>0</v>
          </cell>
          <cell r="Z147">
            <v>2020</v>
          </cell>
          <cell r="AA147">
            <v>2022</v>
          </cell>
          <cell r="AB147">
            <v>2022</v>
          </cell>
          <cell r="AC147">
            <v>2021</v>
          </cell>
          <cell r="AD147">
            <v>2022</v>
          </cell>
          <cell r="AE147" t="str">
            <v>нд</v>
          </cell>
          <cell r="AF147" t="str">
            <v>нд</v>
          </cell>
          <cell r="AG147" t="str">
            <v>нд</v>
          </cell>
          <cell r="AH147" t="str">
            <v>нд</v>
          </cell>
          <cell r="AI147" t="str">
            <v>нд</v>
          </cell>
          <cell r="AJ147" t="str">
            <v>нд</v>
          </cell>
          <cell r="AK147" t="str">
            <v>нд</v>
          </cell>
          <cell r="AL147" t="str">
            <v>нд</v>
          </cell>
          <cell r="AM147" t="str">
            <v>нд</v>
          </cell>
          <cell r="AN147" t="str">
            <v>нд</v>
          </cell>
          <cell r="AO147">
            <v>5.2320000000000002</v>
          </cell>
          <cell r="AP147">
            <v>6.4080743295703684</v>
          </cell>
          <cell r="AQ147">
            <v>5.2320000000000002</v>
          </cell>
          <cell r="AR147">
            <v>6.5983459276650525</v>
          </cell>
          <cell r="AS147">
            <v>3.3012742684044105</v>
          </cell>
          <cell r="AT147">
            <v>8.8323279519999982</v>
          </cell>
          <cell r="AU147">
            <v>2.751061890337009</v>
          </cell>
          <cell r="AV147">
            <v>2.751061890337009</v>
          </cell>
          <cell r="AW147">
            <v>0</v>
          </cell>
          <cell r="AX147">
            <v>0</v>
          </cell>
          <cell r="AY147">
            <v>0</v>
          </cell>
          <cell r="AZ147">
            <v>9.0916700000000006</v>
          </cell>
          <cell r="BA147">
            <v>9.0916700000000006</v>
          </cell>
          <cell r="BB147">
            <v>0</v>
          </cell>
          <cell r="BC147">
            <v>0</v>
          </cell>
          <cell r="BD147">
            <v>0</v>
          </cell>
          <cell r="BE147">
            <v>0</v>
          </cell>
          <cell r="BF147">
            <v>0</v>
          </cell>
          <cell r="BG147">
            <v>0</v>
          </cell>
          <cell r="BH147">
            <v>0</v>
          </cell>
          <cell r="BI147">
            <v>0</v>
          </cell>
          <cell r="BJ147">
            <v>7.967900231999999</v>
          </cell>
          <cell r="BK147" t="str">
            <v>нд</v>
          </cell>
          <cell r="BL147">
            <v>0</v>
          </cell>
          <cell r="BM147" t="str">
            <v>нд</v>
          </cell>
          <cell r="BN147">
            <v>0</v>
          </cell>
          <cell r="BO147" t="str">
            <v>нд</v>
          </cell>
          <cell r="BP147">
            <v>5.7038943599999996</v>
          </cell>
          <cell r="BQ147">
            <v>0</v>
          </cell>
          <cell r="BR147" t="str">
            <v>нд</v>
          </cell>
          <cell r="BT147">
            <v>0.99236778492338407</v>
          </cell>
          <cell r="BV147">
            <v>3.3012742684044105</v>
          </cell>
          <cell r="BW147">
            <v>0.86442772000000001</v>
          </cell>
          <cell r="BY147">
            <v>10.045576281999999</v>
          </cell>
          <cell r="CA147" t="str">
            <v>нд</v>
          </cell>
          <cell r="CC147" t="str">
            <v>нд</v>
          </cell>
          <cell r="CE147" t="str">
            <v>нд</v>
          </cell>
          <cell r="CG147" t="str">
            <v>нд</v>
          </cell>
          <cell r="CI147" t="str">
            <v>нд</v>
          </cell>
          <cell r="CJ147">
            <v>0</v>
          </cell>
          <cell r="CK147">
            <v>10.045576281999999</v>
          </cell>
          <cell r="CM147">
            <v>0</v>
          </cell>
          <cell r="CN147" t="str">
            <v>нд</v>
          </cell>
          <cell r="CQ147">
            <v>0.11567938999999999</v>
          </cell>
          <cell r="CR147">
            <v>2.635382500337009</v>
          </cell>
          <cell r="CS147">
            <v>3.2720962500000002</v>
          </cell>
          <cell r="CU147">
            <v>5.7038943599999996</v>
          </cell>
          <cell r="CW147" t="str">
            <v>нд</v>
          </cell>
          <cell r="CY147" t="str">
            <v>нд</v>
          </cell>
          <cell r="DA147" t="str">
            <v>нд</v>
          </cell>
          <cell r="DC147" t="str">
            <v>нд</v>
          </cell>
          <cell r="DE147" t="str">
            <v>нд</v>
          </cell>
          <cell r="DF147">
            <v>0</v>
          </cell>
          <cell r="DG147">
            <v>5.7038943599999996</v>
          </cell>
        </row>
        <row r="148">
          <cell r="D148" t="str">
            <v>K_Che306</v>
          </cell>
          <cell r="E148" t="str">
            <v>АО "Чеченэнерго"</v>
          </cell>
          <cell r="F148" t="str">
            <v>Чеченская Республика</v>
          </cell>
          <cell r="G148" t="str">
            <v>п</v>
          </cell>
          <cell r="H148">
            <v>0</v>
          </cell>
          <cell r="I148">
            <v>0</v>
          </cell>
          <cell r="J148">
            <v>0</v>
          </cell>
          <cell r="K148">
            <v>0</v>
          </cell>
          <cell r="L148">
            <v>0</v>
          </cell>
          <cell r="M148">
            <v>0</v>
          </cell>
          <cell r="N148">
            <v>0</v>
          </cell>
          <cell r="O148">
            <v>1</v>
          </cell>
          <cell r="P148">
            <v>0</v>
          </cell>
          <cell r="Q148">
            <v>0</v>
          </cell>
          <cell r="R148">
            <v>0</v>
          </cell>
          <cell r="S148">
            <v>0</v>
          </cell>
          <cell r="T148">
            <v>0</v>
          </cell>
          <cell r="U148">
            <v>0</v>
          </cell>
          <cell r="V148">
            <v>0</v>
          </cell>
          <cell r="W148">
            <v>0</v>
          </cell>
          <cell r="X148">
            <v>1</v>
          </cell>
          <cell r="Y148">
            <v>0</v>
          </cell>
          <cell r="Z148">
            <v>2020</v>
          </cell>
          <cell r="AA148">
            <v>2022</v>
          </cell>
          <cell r="AB148">
            <v>2022</v>
          </cell>
          <cell r="AC148">
            <v>2021</v>
          </cell>
          <cell r="AD148">
            <v>2022</v>
          </cell>
          <cell r="AE148" t="str">
            <v>нд</v>
          </cell>
          <cell r="AF148" t="str">
            <v>нд</v>
          </cell>
          <cell r="AG148" t="str">
            <v>нд</v>
          </cell>
          <cell r="AH148" t="str">
            <v>нд</v>
          </cell>
          <cell r="AI148" t="str">
            <v>нд</v>
          </cell>
          <cell r="AJ148" t="str">
            <v>нд</v>
          </cell>
          <cell r="AK148" t="str">
            <v>нд</v>
          </cell>
          <cell r="AL148" t="str">
            <v>нд</v>
          </cell>
          <cell r="AM148" t="str">
            <v>нд</v>
          </cell>
          <cell r="AN148" t="str">
            <v>нд</v>
          </cell>
          <cell r="AO148">
            <v>12.3024</v>
          </cell>
          <cell r="AP148">
            <v>15.067793125402618</v>
          </cell>
          <cell r="AQ148">
            <v>12.3024</v>
          </cell>
          <cell r="AR148">
            <v>15.067793125402618</v>
          </cell>
          <cell r="AS148">
            <v>4.5846024872210078</v>
          </cell>
          <cell r="AT148">
            <v>6.1516873300000006</v>
          </cell>
          <cell r="AU148">
            <v>3.8205020726841732</v>
          </cell>
          <cell r="AV148">
            <v>3.8205020726841732</v>
          </cell>
          <cell r="AW148">
            <v>0</v>
          </cell>
          <cell r="AX148">
            <v>0</v>
          </cell>
          <cell r="AY148">
            <v>0</v>
          </cell>
          <cell r="AZ148">
            <v>5.7123800000000005</v>
          </cell>
          <cell r="BA148">
            <v>5.7123800000000005</v>
          </cell>
          <cell r="BB148">
            <v>0</v>
          </cell>
          <cell r="BC148">
            <v>0</v>
          </cell>
          <cell r="BD148">
            <v>0</v>
          </cell>
          <cell r="BE148">
            <v>0</v>
          </cell>
          <cell r="BF148">
            <v>0</v>
          </cell>
          <cell r="BG148">
            <v>0</v>
          </cell>
          <cell r="BH148">
            <v>0</v>
          </cell>
          <cell r="BI148">
            <v>0</v>
          </cell>
          <cell r="BJ148">
            <v>4.0656943300000004</v>
          </cell>
          <cell r="BK148" t="str">
            <v>нд</v>
          </cell>
          <cell r="BL148">
            <v>0</v>
          </cell>
          <cell r="BM148" t="str">
            <v>нд</v>
          </cell>
          <cell r="BN148">
            <v>0</v>
          </cell>
          <cell r="BO148" t="str">
            <v>нд</v>
          </cell>
          <cell r="BP148">
            <v>3.0380300000000005</v>
          </cell>
          <cell r="BQ148">
            <v>0</v>
          </cell>
          <cell r="BR148" t="str">
            <v>нд</v>
          </cell>
          <cell r="BT148">
            <v>1.3781374275264329</v>
          </cell>
          <cell r="BV148">
            <v>4.5846024872210078</v>
          </cell>
          <cell r="BW148">
            <v>2.0859930000000002</v>
          </cell>
          <cell r="BY148">
            <v>4.7688630000000005</v>
          </cell>
          <cell r="CA148" t="str">
            <v>нд</v>
          </cell>
          <cell r="CC148" t="str">
            <v>нд</v>
          </cell>
          <cell r="CE148" t="str">
            <v>нд</v>
          </cell>
          <cell r="CG148" t="str">
            <v>нд</v>
          </cell>
          <cell r="CI148" t="str">
            <v>нд</v>
          </cell>
          <cell r="CJ148">
            <v>0</v>
          </cell>
          <cell r="CK148">
            <v>4.7688630000000005</v>
          </cell>
          <cell r="CM148">
            <v>0</v>
          </cell>
          <cell r="CN148" t="str">
            <v>нд</v>
          </cell>
          <cell r="CQ148">
            <v>0.14525466000000001</v>
          </cell>
          <cell r="CR148">
            <v>3.6752474126841732</v>
          </cell>
          <cell r="CS148">
            <v>2.52909534</v>
          </cell>
          <cell r="CU148">
            <v>3.0380300000000005</v>
          </cell>
          <cell r="CW148" t="str">
            <v>нд</v>
          </cell>
          <cell r="CY148" t="str">
            <v>нд</v>
          </cell>
          <cell r="DA148" t="str">
            <v>нд</v>
          </cell>
          <cell r="DC148" t="str">
            <v>нд</v>
          </cell>
          <cell r="DE148" t="str">
            <v>нд</v>
          </cell>
          <cell r="DF148">
            <v>0</v>
          </cell>
          <cell r="DG148">
            <v>3.0380300000000005</v>
          </cell>
        </row>
        <row r="149">
          <cell r="D149" t="str">
            <v>K_Che307</v>
          </cell>
          <cell r="E149" t="str">
            <v>АО "Чеченэнерго"</v>
          </cell>
          <cell r="F149" t="str">
            <v>Чеченская Республика</v>
          </cell>
          <cell r="G149" t="str">
            <v>п</v>
          </cell>
          <cell r="H149">
            <v>0</v>
          </cell>
          <cell r="I149">
            <v>0</v>
          </cell>
          <cell r="J149">
            <v>0</v>
          </cell>
          <cell r="K149">
            <v>0</v>
          </cell>
          <cell r="L149">
            <v>0</v>
          </cell>
          <cell r="M149">
            <v>0</v>
          </cell>
          <cell r="N149">
            <v>0</v>
          </cell>
          <cell r="O149">
            <v>1</v>
          </cell>
          <cell r="P149">
            <v>0</v>
          </cell>
          <cell r="Q149">
            <v>0</v>
          </cell>
          <cell r="R149">
            <v>0</v>
          </cell>
          <cell r="S149">
            <v>0</v>
          </cell>
          <cell r="T149">
            <v>0</v>
          </cell>
          <cell r="U149">
            <v>0</v>
          </cell>
          <cell r="V149">
            <v>0</v>
          </cell>
          <cell r="W149">
            <v>0</v>
          </cell>
          <cell r="X149">
            <v>1</v>
          </cell>
          <cell r="Y149">
            <v>0</v>
          </cell>
          <cell r="Z149">
            <v>2020</v>
          </cell>
          <cell r="AA149">
            <v>2022</v>
          </cell>
          <cell r="AB149">
            <v>2028</v>
          </cell>
          <cell r="AC149">
            <v>2021</v>
          </cell>
          <cell r="AD149">
            <v>2028</v>
          </cell>
          <cell r="AE149" t="str">
            <v>нд</v>
          </cell>
          <cell r="AF149" t="str">
            <v>нд</v>
          </cell>
          <cell r="AG149" t="str">
            <v>нд</v>
          </cell>
          <cell r="AH149" t="str">
            <v>нд</v>
          </cell>
          <cell r="AI149" t="str">
            <v>нд</v>
          </cell>
          <cell r="AJ149" t="str">
            <v>нд</v>
          </cell>
          <cell r="AK149" t="str">
            <v>нд</v>
          </cell>
          <cell r="AL149" t="str">
            <v>нд</v>
          </cell>
          <cell r="AM149" t="str">
            <v>нд</v>
          </cell>
          <cell r="AN149" t="str">
            <v>нд</v>
          </cell>
          <cell r="AO149">
            <v>1.68</v>
          </cell>
          <cell r="AP149">
            <v>2.0576385461923201</v>
          </cell>
          <cell r="AQ149">
            <v>1.68</v>
          </cell>
          <cell r="AR149">
            <v>2.0576385461923201</v>
          </cell>
          <cell r="AS149">
            <v>0.85092475247654931</v>
          </cell>
          <cell r="AT149">
            <v>3.4953624479999998</v>
          </cell>
          <cell r="AU149">
            <v>0.70910396039712442</v>
          </cell>
          <cell r="AV149">
            <v>0.70910396039712442</v>
          </cell>
          <cell r="AW149">
            <v>0</v>
          </cell>
          <cell r="AX149">
            <v>0</v>
          </cell>
          <cell r="AY149">
            <v>0</v>
          </cell>
          <cell r="AZ149">
            <v>0.71051999999999993</v>
          </cell>
          <cell r="BA149">
            <v>0.71051999999999993</v>
          </cell>
          <cell r="BB149">
            <v>0</v>
          </cell>
          <cell r="BC149">
            <v>0</v>
          </cell>
          <cell r="BD149">
            <v>0</v>
          </cell>
          <cell r="BE149">
            <v>0</v>
          </cell>
          <cell r="BF149">
            <v>0</v>
          </cell>
          <cell r="BG149">
            <v>0</v>
          </cell>
          <cell r="BH149">
            <v>0</v>
          </cell>
          <cell r="BI149">
            <v>0</v>
          </cell>
          <cell r="BJ149">
            <v>3.196568858</v>
          </cell>
          <cell r="BK149" t="str">
            <v>нд</v>
          </cell>
          <cell r="BL149">
            <v>0</v>
          </cell>
          <cell r="BM149" t="str">
            <v>нд</v>
          </cell>
          <cell r="BN149">
            <v>0</v>
          </cell>
          <cell r="BO149" t="str">
            <v>нд</v>
          </cell>
          <cell r="BP149">
            <v>0.11147673999999996</v>
          </cell>
          <cell r="BQ149">
            <v>0</v>
          </cell>
          <cell r="BR149" t="str">
            <v>нд</v>
          </cell>
          <cell r="BT149">
            <v>0.25578758591741668</v>
          </cell>
          <cell r="BV149">
            <v>0.85092475247654931</v>
          </cell>
          <cell r="BW149">
            <v>0.29879359</v>
          </cell>
          <cell r="BY149">
            <v>0.55383041799999988</v>
          </cell>
          <cell r="CA149" t="str">
            <v>нд</v>
          </cell>
          <cell r="CC149" t="str">
            <v>нд</v>
          </cell>
          <cell r="CE149" t="str">
            <v>нд</v>
          </cell>
          <cell r="CG149" t="str">
            <v>нд</v>
          </cell>
          <cell r="CI149" t="str">
            <v>нд</v>
          </cell>
          <cell r="CJ149">
            <v>0</v>
          </cell>
          <cell r="CK149">
            <v>0.55383041799999988</v>
          </cell>
          <cell r="CM149">
            <v>0</v>
          </cell>
          <cell r="CN149" t="str">
            <v>нд</v>
          </cell>
          <cell r="CQ149">
            <v>0.15195017000000002</v>
          </cell>
          <cell r="CR149">
            <v>0.55715379039712443</v>
          </cell>
          <cell r="CS149">
            <v>0.44709308999999997</v>
          </cell>
          <cell r="CU149">
            <v>0.11147673999999996</v>
          </cell>
          <cell r="CW149" t="str">
            <v>нд</v>
          </cell>
          <cell r="CY149" t="str">
            <v>нд</v>
          </cell>
          <cell r="DA149" t="str">
            <v>нд</v>
          </cell>
          <cell r="DC149" t="str">
            <v>нд</v>
          </cell>
          <cell r="DE149" t="str">
            <v>нд</v>
          </cell>
          <cell r="DF149">
            <v>0</v>
          </cell>
          <cell r="DG149">
            <v>0.11147673999999996</v>
          </cell>
        </row>
        <row r="150">
          <cell r="D150" t="str">
            <v>K_Che308</v>
          </cell>
          <cell r="E150" t="str">
            <v>АО "Чеченэнерго"</v>
          </cell>
          <cell r="F150" t="str">
            <v>Чеченская Республика</v>
          </cell>
          <cell r="G150" t="str">
            <v>п</v>
          </cell>
          <cell r="H150">
            <v>0</v>
          </cell>
          <cell r="I150">
            <v>0</v>
          </cell>
          <cell r="J150">
            <v>0</v>
          </cell>
          <cell r="K150">
            <v>0</v>
          </cell>
          <cell r="L150">
            <v>0</v>
          </cell>
          <cell r="M150">
            <v>0</v>
          </cell>
          <cell r="N150">
            <v>0</v>
          </cell>
          <cell r="O150">
            <v>1</v>
          </cell>
          <cell r="P150">
            <v>0</v>
          </cell>
          <cell r="Q150">
            <v>0</v>
          </cell>
          <cell r="R150">
            <v>0</v>
          </cell>
          <cell r="S150">
            <v>0</v>
          </cell>
          <cell r="T150">
            <v>0</v>
          </cell>
          <cell r="U150">
            <v>0</v>
          </cell>
          <cell r="V150">
            <v>0</v>
          </cell>
          <cell r="W150">
            <v>0</v>
          </cell>
          <cell r="X150">
            <v>1</v>
          </cell>
          <cell r="Y150">
            <v>0</v>
          </cell>
          <cell r="Z150">
            <v>2020</v>
          </cell>
          <cell r="AA150">
            <v>2022</v>
          </cell>
          <cell r="AB150">
            <v>2022</v>
          </cell>
          <cell r="AC150">
            <v>2021</v>
          </cell>
          <cell r="AD150">
            <v>2022</v>
          </cell>
          <cell r="AE150" t="str">
            <v>нд</v>
          </cell>
          <cell r="AF150" t="str">
            <v>нд</v>
          </cell>
          <cell r="AG150" t="str">
            <v>нд</v>
          </cell>
          <cell r="AH150" t="str">
            <v>нд</v>
          </cell>
          <cell r="AI150" t="str">
            <v>нд</v>
          </cell>
          <cell r="AJ150" t="str">
            <v>нд</v>
          </cell>
          <cell r="AK150" t="str">
            <v>нд</v>
          </cell>
          <cell r="AL150" t="str">
            <v>нд</v>
          </cell>
          <cell r="AM150" t="str">
            <v>нд</v>
          </cell>
          <cell r="AN150" t="str">
            <v>нд</v>
          </cell>
          <cell r="AO150">
            <v>12.3408</v>
          </cell>
          <cell r="AP150">
            <v>15.114824863601299</v>
          </cell>
          <cell r="AQ150">
            <v>12.3408</v>
          </cell>
          <cell r="AR150">
            <v>15.114824863601299</v>
          </cell>
          <cell r="AS150">
            <v>3.1426222060782001</v>
          </cell>
          <cell r="AT150">
            <v>6.097118784000001</v>
          </cell>
          <cell r="AU150">
            <v>2.6188518383985002</v>
          </cell>
          <cell r="AV150">
            <v>2.6188518383985002</v>
          </cell>
          <cell r="AW150">
            <v>0</v>
          </cell>
          <cell r="AX150">
            <v>0</v>
          </cell>
          <cell r="AY150">
            <v>0</v>
          </cell>
          <cell r="AZ150">
            <v>6.4916700000000001</v>
          </cell>
          <cell r="BA150">
            <v>6.4916700000000001</v>
          </cell>
          <cell r="BB150">
            <v>0</v>
          </cell>
          <cell r="BC150">
            <v>0</v>
          </cell>
          <cell r="BD150">
            <v>0</v>
          </cell>
          <cell r="BE150">
            <v>0</v>
          </cell>
          <cell r="BF150">
            <v>0</v>
          </cell>
          <cell r="BG150">
            <v>0</v>
          </cell>
          <cell r="BH150">
            <v>0</v>
          </cell>
          <cell r="BI150">
            <v>0</v>
          </cell>
          <cell r="BJ150">
            <v>5.0815426640000005</v>
          </cell>
          <cell r="BK150" t="str">
            <v>нд</v>
          </cell>
          <cell r="BL150">
            <v>0</v>
          </cell>
          <cell r="BM150" t="str">
            <v>нд</v>
          </cell>
          <cell r="BN150">
            <v>0</v>
          </cell>
          <cell r="BO150" t="str">
            <v>нд</v>
          </cell>
          <cell r="BP150">
            <v>3.0930259200000005</v>
          </cell>
          <cell r="BQ150">
            <v>0</v>
          </cell>
          <cell r="BR150" t="str">
            <v>нд</v>
          </cell>
          <cell r="BT150">
            <v>0.9446746485192089</v>
          </cell>
          <cell r="BV150">
            <v>3.1426222060782001</v>
          </cell>
          <cell r="BW150">
            <v>1.01557612</v>
          </cell>
          <cell r="BY150">
            <v>6.7744278740000006</v>
          </cell>
          <cell r="CA150" t="str">
            <v>нд</v>
          </cell>
          <cell r="CC150" t="str">
            <v>нд</v>
          </cell>
          <cell r="CE150" t="str">
            <v>нд</v>
          </cell>
          <cell r="CG150" t="str">
            <v>нд</v>
          </cell>
          <cell r="CI150" t="str">
            <v>нд</v>
          </cell>
          <cell r="CJ150">
            <v>0</v>
          </cell>
          <cell r="CK150">
            <v>6.7744278740000006</v>
          </cell>
          <cell r="CM150">
            <v>0</v>
          </cell>
          <cell r="CN150" t="str">
            <v>нд</v>
          </cell>
          <cell r="CQ150">
            <v>0.11515425</v>
          </cell>
          <cell r="CR150">
            <v>2.5036975883985004</v>
          </cell>
          <cell r="CS150">
            <v>3.2834898299999997</v>
          </cell>
          <cell r="CU150">
            <v>3.0930259200000005</v>
          </cell>
          <cell r="CW150" t="str">
            <v>нд</v>
          </cell>
          <cell r="CY150" t="str">
            <v>нд</v>
          </cell>
          <cell r="DA150" t="str">
            <v>нд</v>
          </cell>
          <cell r="DC150" t="str">
            <v>нд</v>
          </cell>
          <cell r="DE150" t="str">
            <v>нд</v>
          </cell>
          <cell r="DF150">
            <v>0</v>
          </cell>
          <cell r="DG150">
            <v>3.0930259200000005</v>
          </cell>
        </row>
        <row r="151">
          <cell r="D151" t="str">
            <v>K_Che309</v>
          </cell>
          <cell r="E151" t="str">
            <v>АО "Чеченэнерго"</v>
          </cell>
          <cell r="F151" t="str">
            <v>Чеченская Республика</v>
          </cell>
          <cell r="G151" t="str">
            <v>п</v>
          </cell>
          <cell r="H151">
            <v>0</v>
          </cell>
          <cell r="I151">
            <v>0</v>
          </cell>
          <cell r="J151">
            <v>0</v>
          </cell>
          <cell r="K151">
            <v>0</v>
          </cell>
          <cell r="L151">
            <v>0</v>
          </cell>
          <cell r="M151">
            <v>0</v>
          </cell>
          <cell r="N151">
            <v>0</v>
          </cell>
          <cell r="O151">
            <v>1</v>
          </cell>
          <cell r="P151">
            <v>0</v>
          </cell>
          <cell r="Q151">
            <v>0</v>
          </cell>
          <cell r="R151">
            <v>0</v>
          </cell>
          <cell r="S151">
            <v>0</v>
          </cell>
          <cell r="T151">
            <v>0</v>
          </cell>
          <cell r="U151">
            <v>0</v>
          </cell>
          <cell r="V151">
            <v>0</v>
          </cell>
          <cell r="W151">
            <v>0</v>
          </cell>
          <cell r="X151">
            <v>1</v>
          </cell>
          <cell r="Y151">
            <v>0</v>
          </cell>
          <cell r="Z151">
            <v>2021</v>
          </cell>
          <cell r="AA151">
            <v>2022</v>
          </cell>
          <cell r="AB151">
            <v>2028</v>
          </cell>
          <cell r="AC151">
            <v>2021</v>
          </cell>
          <cell r="AD151">
            <v>2028</v>
          </cell>
          <cell r="AE151" t="str">
            <v>нд</v>
          </cell>
          <cell r="AF151" t="str">
            <v>нд</v>
          </cell>
          <cell r="AG151" t="str">
            <v>нд</v>
          </cell>
          <cell r="AH151" t="str">
            <v>нд</v>
          </cell>
          <cell r="AI151" t="str">
            <v>нд</v>
          </cell>
          <cell r="AJ151" t="str">
            <v>нд</v>
          </cell>
          <cell r="AK151" t="str">
            <v>нд</v>
          </cell>
          <cell r="AL151" t="str">
            <v>нд</v>
          </cell>
          <cell r="AM151" t="str">
            <v>нд</v>
          </cell>
          <cell r="AN151" t="str">
            <v>нд</v>
          </cell>
          <cell r="AO151">
            <v>3.3024</v>
          </cell>
          <cell r="AP151">
            <v>4.0447294850866182</v>
          </cell>
          <cell r="AQ151">
            <v>3.3024</v>
          </cell>
          <cell r="AR151">
            <v>4.0447294850866182</v>
          </cell>
          <cell r="AS151">
            <v>1.6469495241481364</v>
          </cell>
          <cell r="AT151">
            <v>9.6939207859999996</v>
          </cell>
          <cell r="AU151">
            <v>1.3724579367901137</v>
          </cell>
          <cell r="AV151">
            <v>1.3724579367901137</v>
          </cell>
          <cell r="AW151">
            <v>0</v>
          </cell>
          <cell r="AX151">
            <v>0</v>
          </cell>
          <cell r="AY151">
            <v>0</v>
          </cell>
          <cell r="AZ151">
            <v>6.0583299999999998</v>
          </cell>
          <cell r="BA151">
            <v>6.0583299999999998</v>
          </cell>
          <cell r="BB151">
            <v>0</v>
          </cell>
          <cell r="BC151">
            <v>0</v>
          </cell>
          <cell r="BD151">
            <v>0</v>
          </cell>
          <cell r="BE151">
            <v>0</v>
          </cell>
          <cell r="BF151">
            <v>0</v>
          </cell>
          <cell r="BG151">
            <v>0</v>
          </cell>
          <cell r="BH151">
            <v>0</v>
          </cell>
          <cell r="BI151">
            <v>0</v>
          </cell>
          <cell r="BJ151">
            <v>9.6939207859999996</v>
          </cell>
          <cell r="BK151" t="str">
            <v>нд</v>
          </cell>
          <cell r="BL151">
            <v>0</v>
          </cell>
          <cell r="BM151" t="str">
            <v>нд</v>
          </cell>
          <cell r="BN151">
            <v>0</v>
          </cell>
          <cell r="BO151" t="str">
            <v>нд</v>
          </cell>
          <cell r="BP151">
            <v>4.9167370300000002</v>
          </cell>
          <cell r="BQ151">
            <v>0</v>
          </cell>
          <cell r="BR151" t="str">
            <v>нд</v>
          </cell>
          <cell r="BT151">
            <v>0.49507644713950205</v>
          </cell>
          <cell r="BV151">
            <v>1.6469495241481364</v>
          </cell>
          <cell r="BW151">
            <v>0</v>
          </cell>
          <cell r="BY151">
            <v>7.2699959960000005</v>
          </cell>
          <cell r="CA151" t="str">
            <v>нд</v>
          </cell>
          <cell r="CC151" t="str">
            <v>нд</v>
          </cell>
          <cell r="CE151" t="str">
            <v>нд</v>
          </cell>
          <cell r="CG151" t="str">
            <v>нд</v>
          </cell>
          <cell r="CI151" t="str">
            <v>нд</v>
          </cell>
          <cell r="CJ151">
            <v>0</v>
          </cell>
          <cell r="CK151">
            <v>7.2699959960000005</v>
          </cell>
          <cell r="CM151">
            <v>0</v>
          </cell>
          <cell r="CN151" t="str">
            <v>нд</v>
          </cell>
          <cell r="CR151">
            <v>1.3724579367901137</v>
          </cell>
          <cell r="CS151">
            <v>1.14159297</v>
          </cell>
          <cell r="CU151">
            <v>4.9167370300000002</v>
          </cell>
          <cell r="CW151" t="str">
            <v>нд</v>
          </cell>
          <cell r="CY151" t="str">
            <v>нд</v>
          </cell>
          <cell r="DA151" t="str">
            <v>нд</v>
          </cell>
          <cell r="DC151" t="str">
            <v>нд</v>
          </cell>
          <cell r="DE151" t="str">
            <v>нд</v>
          </cell>
          <cell r="DF151">
            <v>0</v>
          </cell>
          <cell r="DG151">
            <v>4.9167370300000002</v>
          </cell>
        </row>
        <row r="152">
          <cell r="D152" t="str">
            <v>K_Che310</v>
          </cell>
          <cell r="E152" t="str">
            <v>АО "Чеченэнерго"</v>
          </cell>
          <cell r="F152" t="str">
            <v>Чеченская Республика</v>
          </cell>
          <cell r="G152" t="str">
            <v>п</v>
          </cell>
          <cell r="H152">
            <v>0</v>
          </cell>
          <cell r="I152">
            <v>0</v>
          </cell>
          <cell r="J152">
            <v>0</v>
          </cell>
          <cell r="K152">
            <v>0</v>
          </cell>
          <cell r="L152">
            <v>0</v>
          </cell>
          <cell r="M152">
            <v>0</v>
          </cell>
          <cell r="N152">
            <v>0</v>
          </cell>
          <cell r="O152">
            <v>1</v>
          </cell>
          <cell r="P152">
            <v>0</v>
          </cell>
          <cell r="Q152">
            <v>0</v>
          </cell>
          <cell r="R152">
            <v>0</v>
          </cell>
          <cell r="S152">
            <v>0</v>
          </cell>
          <cell r="T152">
            <v>0</v>
          </cell>
          <cell r="U152">
            <v>0</v>
          </cell>
          <cell r="V152">
            <v>0</v>
          </cell>
          <cell r="W152">
            <v>0</v>
          </cell>
          <cell r="X152">
            <v>1</v>
          </cell>
          <cell r="Y152">
            <v>0</v>
          </cell>
          <cell r="Z152">
            <v>2020</v>
          </cell>
          <cell r="AA152">
            <v>2022</v>
          </cell>
          <cell r="AB152">
            <v>2028</v>
          </cell>
          <cell r="AC152">
            <v>2021</v>
          </cell>
          <cell r="AD152">
            <v>2028</v>
          </cell>
          <cell r="AE152" t="str">
            <v>нд</v>
          </cell>
          <cell r="AF152" t="str">
            <v>нд</v>
          </cell>
          <cell r="AG152" t="str">
            <v>нд</v>
          </cell>
          <cell r="AH152" t="str">
            <v>нд</v>
          </cell>
          <cell r="AI152" t="str">
            <v>нд</v>
          </cell>
          <cell r="AJ152" t="str">
            <v>нд</v>
          </cell>
          <cell r="AK152" t="str">
            <v>нд</v>
          </cell>
          <cell r="AL152" t="str">
            <v>нд</v>
          </cell>
          <cell r="AM152" t="str">
            <v>нд</v>
          </cell>
          <cell r="AN152" t="str">
            <v>нд</v>
          </cell>
          <cell r="AO152">
            <v>6.9023999999999992</v>
          </cell>
          <cell r="AP152">
            <v>8.4539549412130182</v>
          </cell>
          <cell r="AQ152">
            <v>6.9023999999999992</v>
          </cell>
          <cell r="AR152">
            <v>8.4539549412130182</v>
          </cell>
          <cell r="AS152">
            <v>3.0810655651756353</v>
          </cell>
          <cell r="AT152">
            <v>12.671861718000001</v>
          </cell>
          <cell r="AU152">
            <v>2.5675546376463627</v>
          </cell>
          <cell r="AV152">
            <v>2.5675546376463627</v>
          </cell>
          <cell r="AW152">
            <v>0</v>
          </cell>
          <cell r="AX152">
            <v>0</v>
          </cell>
          <cell r="AY152">
            <v>0</v>
          </cell>
          <cell r="AZ152">
            <v>9.2279900000000001</v>
          </cell>
          <cell r="BA152">
            <v>9.2279900000000001</v>
          </cell>
          <cell r="BB152">
            <v>0</v>
          </cell>
          <cell r="BC152">
            <v>0</v>
          </cell>
          <cell r="BD152">
            <v>0</v>
          </cell>
          <cell r="BE152">
            <v>0</v>
          </cell>
          <cell r="BF152">
            <v>0</v>
          </cell>
          <cell r="BG152">
            <v>0</v>
          </cell>
          <cell r="BH152">
            <v>0</v>
          </cell>
          <cell r="BI152">
            <v>0</v>
          </cell>
          <cell r="BJ152">
            <v>11.643216058</v>
          </cell>
          <cell r="BK152" t="str">
            <v>нд</v>
          </cell>
          <cell r="BL152">
            <v>0</v>
          </cell>
          <cell r="BM152" t="str">
            <v>нд</v>
          </cell>
          <cell r="BN152">
            <v>0</v>
          </cell>
          <cell r="BO152" t="str">
            <v>нд</v>
          </cell>
          <cell r="BP152">
            <v>5.2092549899999998</v>
          </cell>
          <cell r="BQ152">
            <v>0</v>
          </cell>
          <cell r="BR152" t="str">
            <v>нд</v>
          </cell>
          <cell r="BT152">
            <v>0.92617345211027091</v>
          </cell>
          <cell r="BV152">
            <v>3.0810655651756353</v>
          </cell>
          <cell r="BW152">
            <v>1.02864566</v>
          </cell>
          <cell r="BY152">
            <v>10.044942337999998</v>
          </cell>
          <cell r="CA152" t="str">
            <v>нд</v>
          </cell>
          <cell r="CC152" t="str">
            <v>нд</v>
          </cell>
          <cell r="CE152" t="str">
            <v>нд</v>
          </cell>
          <cell r="CG152" t="str">
            <v>нд</v>
          </cell>
          <cell r="CI152" t="str">
            <v>нд</v>
          </cell>
          <cell r="CJ152">
            <v>0</v>
          </cell>
          <cell r="CK152">
            <v>10.044942337999998</v>
          </cell>
          <cell r="CM152">
            <v>0</v>
          </cell>
          <cell r="CN152" t="str">
            <v>нд</v>
          </cell>
          <cell r="CQ152">
            <v>1.19931633</v>
          </cell>
          <cell r="CR152">
            <v>1.3682383076463627</v>
          </cell>
          <cell r="CS152">
            <v>2.8194186800000001</v>
          </cell>
          <cell r="CU152">
            <v>5.2092549899999998</v>
          </cell>
          <cell r="CW152" t="str">
            <v>нд</v>
          </cell>
          <cell r="CY152" t="str">
            <v>нд</v>
          </cell>
          <cell r="DA152" t="str">
            <v>нд</v>
          </cell>
          <cell r="DC152" t="str">
            <v>нд</v>
          </cell>
          <cell r="DE152" t="str">
            <v>нд</v>
          </cell>
          <cell r="DF152">
            <v>0</v>
          </cell>
          <cell r="DG152">
            <v>5.2092549899999998</v>
          </cell>
        </row>
        <row r="153">
          <cell r="D153" t="str">
            <v>K_Che311</v>
          </cell>
          <cell r="E153" t="str">
            <v>АО "Чеченэнерго"</v>
          </cell>
          <cell r="F153" t="str">
            <v>Чеченская Республика</v>
          </cell>
          <cell r="G153" t="str">
            <v>п</v>
          </cell>
          <cell r="H153">
            <v>0</v>
          </cell>
          <cell r="I153">
            <v>0</v>
          </cell>
          <cell r="J153">
            <v>0</v>
          </cell>
          <cell r="K153">
            <v>0</v>
          </cell>
          <cell r="L153">
            <v>0</v>
          </cell>
          <cell r="M153">
            <v>0</v>
          </cell>
          <cell r="N153">
            <v>0</v>
          </cell>
          <cell r="O153">
            <v>1</v>
          </cell>
          <cell r="P153">
            <v>0</v>
          </cell>
          <cell r="Q153">
            <v>0</v>
          </cell>
          <cell r="R153">
            <v>0</v>
          </cell>
          <cell r="S153">
            <v>0</v>
          </cell>
          <cell r="T153">
            <v>0</v>
          </cell>
          <cell r="U153">
            <v>0</v>
          </cell>
          <cell r="V153">
            <v>0</v>
          </cell>
          <cell r="W153">
            <v>0</v>
          </cell>
          <cell r="X153">
            <v>1</v>
          </cell>
          <cell r="Y153">
            <v>0</v>
          </cell>
          <cell r="Z153">
            <v>2020</v>
          </cell>
          <cell r="AA153">
            <v>2022</v>
          </cell>
          <cell r="AB153">
            <v>2022</v>
          </cell>
          <cell r="AC153">
            <v>2021</v>
          </cell>
          <cell r="AD153">
            <v>2022</v>
          </cell>
          <cell r="AE153" t="str">
            <v>нд</v>
          </cell>
          <cell r="AF153" t="str">
            <v>нд</v>
          </cell>
          <cell r="AG153" t="str">
            <v>нд</v>
          </cell>
          <cell r="AH153" t="str">
            <v>нд</v>
          </cell>
          <cell r="AI153" t="str">
            <v>нд</v>
          </cell>
          <cell r="AJ153" t="str">
            <v>нд</v>
          </cell>
          <cell r="AK153" t="str">
            <v>нд</v>
          </cell>
          <cell r="AL153" t="str">
            <v>нд</v>
          </cell>
          <cell r="AM153" t="str">
            <v>нд</v>
          </cell>
          <cell r="AN153" t="str">
            <v>нд</v>
          </cell>
          <cell r="AO153">
            <v>12.263999999999999</v>
          </cell>
          <cell r="AP153">
            <v>15.020761387203937</v>
          </cell>
          <cell r="AQ153">
            <v>12.263999999999999</v>
          </cell>
          <cell r="AR153">
            <v>15.020761387203937</v>
          </cell>
          <cell r="AS153">
            <v>5.2373443967917321</v>
          </cell>
          <cell r="AT153">
            <v>10.325327443999999</v>
          </cell>
          <cell r="AU153">
            <v>4.3644536639931104</v>
          </cell>
          <cell r="AV153">
            <v>4.3644536639931104</v>
          </cell>
          <cell r="AW153">
            <v>0</v>
          </cell>
          <cell r="AX153">
            <v>0</v>
          </cell>
          <cell r="AY153">
            <v>0</v>
          </cell>
          <cell r="AZ153">
            <v>11.725</v>
          </cell>
          <cell r="BA153">
            <v>11.725</v>
          </cell>
          <cell r="BB153">
            <v>0</v>
          </cell>
          <cell r="BC153">
            <v>0</v>
          </cell>
          <cell r="BD153">
            <v>0</v>
          </cell>
          <cell r="BE153">
            <v>0</v>
          </cell>
          <cell r="BF153">
            <v>0</v>
          </cell>
          <cell r="BG153">
            <v>0</v>
          </cell>
          <cell r="BH153">
            <v>0</v>
          </cell>
          <cell r="BI153">
            <v>0</v>
          </cell>
          <cell r="BJ153">
            <v>8.819279774</v>
          </cell>
          <cell r="BK153" t="str">
            <v>нд</v>
          </cell>
          <cell r="BL153">
            <v>0</v>
          </cell>
          <cell r="BM153" t="str">
            <v>нд</v>
          </cell>
          <cell r="BN153">
            <v>0</v>
          </cell>
          <cell r="BO153" t="str">
            <v>нд</v>
          </cell>
          <cell r="BP153">
            <v>5.9765352199999997</v>
          </cell>
          <cell r="BQ153">
            <v>0</v>
          </cell>
          <cell r="BR153" t="str">
            <v>нд</v>
          </cell>
          <cell r="BT153">
            <v>1.574353149370878</v>
          </cell>
          <cell r="BV153">
            <v>5.2373443967917321</v>
          </cell>
          <cell r="BW153">
            <v>1.5060476699999998</v>
          </cell>
          <cell r="BY153">
            <v>12.563952334</v>
          </cell>
          <cell r="CA153" t="str">
            <v>нд</v>
          </cell>
          <cell r="CC153" t="str">
            <v>нд</v>
          </cell>
          <cell r="CE153" t="str">
            <v>нд</v>
          </cell>
          <cell r="CG153" t="str">
            <v>нд</v>
          </cell>
          <cell r="CI153" t="str">
            <v>нд</v>
          </cell>
          <cell r="CJ153">
            <v>0</v>
          </cell>
          <cell r="CK153">
            <v>12.563952334</v>
          </cell>
          <cell r="CM153">
            <v>0</v>
          </cell>
          <cell r="CN153" t="str">
            <v>нд</v>
          </cell>
          <cell r="CQ153">
            <v>0.20270373</v>
          </cell>
          <cell r="CR153">
            <v>4.1617499339931108</v>
          </cell>
          <cell r="CS153">
            <v>5.5457610500000003</v>
          </cell>
          <cell r="CU153">
            <v>5.9765352199999997</v>
          </cell>
          <cell r="CW153" t="str">
            <v>нд</v>
          </cell>
          <cell r="CY153" t="str">
            <v>нд</v>
          </cell>
          <cell r="DA153" t="str">
            <v>нд</v>
          </cell>
          <cell r="DC153" t="str">
            <v>нд</v>
          </cell>
          <cell r="DE153" t="str">
            <v>нд</v>
          </cell>
          <cell r="DF153">
            <v>0</v>
          </cell>
          <cell r="DG153">
            <v>5.9765352199999997</v>
          </cell>
        </row>
        <row r="154">
          <cell r="D154" t="str">
            <v>K_Che312</v>
          </cell>
          <cell r="E154" t="str">
            <v>АО "Чеченэнерго"</v>
          </cell>
          <cell r="F154" t="str">
            <v>Чеченская Республика</v>
          </cell>
          <cell r="G154" t="str">
            <v>п</v>
          </cell>
          <cell r="H154">
            <v>0</v>
          </cell>
          <cell r="I154">
            <v>0</v>
          </cell>
          <cell r="J154">
            <v>0</v>
          </cell>
          <cell r="K154">
            <v>0</v>
          </cell>
          <cell r="L154">
            <v>0</v>
          </cell>
          <cell r="M154">
            <v>0</v>
          </cell>
          <cell r="N154">
            <v>0</v>
          </cell>
          <cell r="O154">
            <v>1</v>
          </cell>
          <cell r="P154">
            <v>0</v>
          </cell>
          <cell r="Q154">
            <v>0</v>
          </cell>
          <cell r="R154">
            <v>0</v>
          </cell>
          <cell r="S154">
            <v>0</v>
          </cell>
          <cell r="T154">
            <v>0</v>
          </cell>
          <cell r="U154">
            <v>0</v>
          </cell>
          <cell r="V154">
            <v>0</v>
          </cell>
          <cell r="W154">
            <v>0</v>
          </cell>
          <cell r="X154">
            <v>1</v>
          </cell>
          <cell r="Y154">
            <v>0</v>
          </cell>
          <cell r="Z154">
            <v>2020</v>
          </cell>
          <cell r="AA154">
            <v>2022</v>
          </cell>
          <cell r="AB154">
            <v>2022</v>
          </cell>
          <cell r="AC154">
            <v>2021</v>
          </cell>
          <cell r="AD154">
            <v>2022</v>
          </cell>
          <cell r="AE154" t="str">
            <v>нд</v>
          </cell>
          <cell r="AF154" t="str">
            <v>нд</v>
          </cell>
          <cell r="AG154" t="str">
            <v>нд</v>
          </cell>
          <cell r="AH154" t="str">
            <v>нд</v>
          </cell>
          <cell r="AI154" t="str">
            <v>нд</v>
          </cell>
          <cell r="AJ154" t="str">
            <v>нд</v>
          </cell>
          <cell r="AK154" t="str">
            <v>нд</v>
          </cell>
          <cell r="AL154" t="str">
            <v>нд</v>
          </cell>
          <cell r="AM154" t="str">
            <v>нд</v>
          </cell>
          <cell r="AN154" t="str">
            <v>нд</v>
          </cell>
          <cell r="AO154">
            <v>10.632</v>
          </cell>
          <cell r="AP154">
            <v>13.02191251375997</v>
          </cell>
          <cell r="AQ154">
            <v>10.632</v>
          </cell>
          <cell r="AR154">
            <v>13.02191251375997</v>
          </cell>
          <cell r="AS154">
            <v>5.2373443967917321</v>
          </cell>
          <cell r="AT154">
            <v>4.8047519700000008</v>
          </cell>
          <cell r="AU154">
            <v>4.3644536639931104</v>
          </cell>
          <cell r="AV154">
            <v>4.3644536639931104</v>
          </cell>
          <cell r="AW154">
            <v>0</v>
          </cell>
          <cell r="AX154">
            <v>0</v>
          </cell>
          <cell r="AY154">
            <v>0</v>
          </cell>
          <cell r="AZ154">
            <v>4.375</v>
          </cell>
          <cell r="BA154">
            <v>4.375</v>
          </cell>
          <cell r="BB154">
            <v>0</v>
          </cell>
          <cell r="BC154">
            <v>0</v>
          </cell>
          <cell r="BD154">
            <v>0</v>
          </cell>
          <cell r="BE154">
            <v>0</v>
          </cell>
          <cell r="BF154">
            <v>0</v>
          </cell>
          <cell r="BG154">
            <v>0</v>
          </cell>
          <cell r="BH154">
            <v>0</v>
          </cell>
          <cell r="BI154">
            <v>0</v>
          </cell>
          <cell r="BJ154">
            <v>3.7393887800000005</v>
          </cell>
          <cell r="BK154" t="str">
            <v>нд</v>
          </cell>
          <cell r="BL154">
            <v>0</v>
          </cell>
          <cell r="BM154" t="str">
            <v>нд</v>
          </cell>
          <cell r="BN154">
            <v>0</v>
          </cell>
          <cell r="BO154" t="str">
            <v>нд</v>
          </cell>
          <cell r="BP154">
            <v>2.1143327500000004</v>
          </cell>
          <cell r="BQ154">
            <v>0</v>
          </cell>
          <cell r="BR154" t="str">
            <v>нд</v>
          </cell>
          <cell r="BT154">
            <v>1.5743531493708773</v>
          </cell>
          <cell r="BV154">
            <v>5.2373443967917321</v>
          </cell>
          <cell r="BW154">
            <v>1.06536319</v>
          </cell>
          <cell r="BY154">
            <v>4.1846368100000007</v>
          </cell>
          <cell r="CA154" t="str">
            <v>нд</v>
          </cell>
          <cell r="CC154" t="str">
            <v>нд</v>
          </cell>
          <cell r="CE154" t="str">
            <v>нд</v>
          </cell>
          <cell r="CG154" t="str">
            <v>нд</v>
          </cell>
          <cell r="CI154" t="str">
            <v>нд</v>
          </cell>
          <cell r="CJ154">
            <v>0</v>
          </cell>
          <cell r="CK154">
            <v>4.1846368100000007</v>
          </cell>
          <cell r="CM154">
            <v>0</v>
          </cell>
          <cell r="CN154" t="str">
            <v>нд</v>
          </cell>
          <cell r="CQ154">
            <v>0.11633582000000001</v>
          </cell>
          <cell r="CR154">
            <v>4.2481178439931107</v>
          </cell>
          <cell r="CS154">
            <v>2.1443314299999998</v>
          </cell>
          <cell r="CU154">
            <v>2.1143327500000004</v>
          </cell>
          <cell r="CW154" t="str">
            <v>нд</v>
          </cell>
          <cell r="CY154" t="str">
            <v>нд</v>
          </cell>
          <cell r="DA154" t="str">
            <v>нд</v>
          </cell>
          <cell r="DC154" t="str">
            <v>нд</v>
          </cell>
          <cell r="DE154" t="str">
            <v>нд</v>
          </cell>
          <cell r="DF154">
            <v>0</v>
          </cell>
          <cell r="DG154">
            <v>2.1143327500000004</v>
          </cell>
        </row>
        <row r="155">
          <cell r="D155" t="str">
            <v>K_Che313</v>
          </cell>
          <cell r="E155" t="str">
            <v>АО "Чеченэнерго"</v>
          </cell>
          <cell r="F155" t="str">
            <v>Чеченская Республика</v>
          </cell>
          <cell r="G155" t="str">
            <v>п</v>
          </cell>
          <cell r="H155">
            <v>0</v>
          </cell>
          <cell r="I155">
            <v>0</v>
          </cell>
          <cell r="J155">
            <v>0</v>
          </cell>
          <cell r="K155">
            <v>0</v>
          </cell>
          <cell r="L155">
            <v>0</v>
          </cell>
          <cell r="M155">
            <v>0</v>
          </cell>
          <cell r="N155">
            <v>0</v>
          </cell>
          <cell r="O155">
            <v>1</v>
          </cell>
          <cell r="P155">
            <v>0</v>
          </cell>
          <cell r="Q155">
            <v>0</v>
          </cell>
          <cell r="R155">
            <v>0</v>
          </cell>
          <cell r="S155">
            <v>0</v>
          </cell>
          <cell r="T155">
            <v>0</v>
          </cell>
          <cell r="U155">
            <v>0</v>
          </cell>
          <cell r="V155">
            <v>0</v>
          </cell>
          <cell r="W155">
            <v>0</v>
          </cell>
          <cell r="X155">
            <v>1</v>
          </cell>
          <cell r="Y155">
            <v>0</v>
          </cell>
          <cell r="Z155">
            <v>2020</v>
          </cell>
          <cell r="AA155">
            <v>2022</v>
          </cell>
          <cell r="AB155">
            <v>2028</v>
          </cell>
          <cell r="AC155">
            <v>2021</v>
          </cell>
          <cell r="AD155">
            <v>2028</v>
          </cell>
          <cell r="AE155" t="str">
            <v>нд</v>
          </cell>
          <cell r="AF155" t="str">
            <v>нд</v>
          </cell>
          <cell r="AG155" t="str">
            <v>нд</v>
          </cell>
          <cell r="AH155" t="str">
            <v>нд</v>
          </cell>
          <cell r="AI155" t="str">
            <v>нд</v>
          </cell>
          <cell r="AJ155" t="str">
            <v>нд</v>
          </cell>
          <cell r="AK155" t="str">
            <v>нд</v>
          </cell>
          <cell r="AL155" t="str">
            <v>нд</v>
          </cell>
          <cell r="AM155" t="str">
            <v>нд</v>
          </cell>
          <cell r="AN155" t="str">
            <v>нд</v>
          </cell>
          <cell r="AO155">
            <v>12.263999999999999</v>
          </cell>
          <cell r="AP155">
            <v>15.020761387203937</v>
          </cell>
          <cell r="AQ155">
            <v>12.263999999999999</v>
          </cell>
          <cell r="AR155">
            <v>15.020761387203937</v>
          </cell>
          <cell r="AS155">
            <v>4.5213791862940056</v>
          </cell>
          <cell r="AT155">
            <v>6.3129024459999998</v>
          </cell>
          <cell r="AU155">
            <v>3.767815988578338</v>
          </cell>
          <cell r="AV155">
            <v>3.767815988578338</v>
          </cell>
          <cell r="AW155">
            <v>0</v>
          </cell>
          <cell r="AX155">
            <v>0</v>
          </cell>
          <cell r="AY155">
            <v>0</v>
          </cell>
          <cell r="AZ155">
            <v>3.77536</v>
          </cell>
          <cell r="BA155">
            <v>3.77536</v>
          </cell>
          <cell r="BB155">
            <v>0</v>
          </cell>
          <cell r="BC155">
            <v>0</v>
          </cell>
          <cell r="BD155">
            <v>0</v>
          </cell>
          <cell r="BE155">
            <v>0</v>
          </cell>
          <cell r="BF155">
            <v>0</v>
          </cell>
          <cell r="BG155">
            <v>0</v>
          </cell>
          <cell r="BH155">
            <v>0</v>
          </cell>
          <cell r="BI155">
            <v>0</v>
          </cell>
          <cell r="BJ155">
            <v>5.135984616</v>
          </cell>
          <cell r="BK155" t="str">
            <v>нд</v>
          </cell>
          <cell r="BL155">
            <v>0</v>
          </cell>
          <cell r="BM155" t="str">
            <v>нд</v>
          </cell>
          <cell r="BN155">
            <v>0</v>
          </cell>
          <cell r="BO155" t="str">
            <v>нд</v>
          </cell>
          <cell r="BP155">
            <v>1.79277058</v>
          </cell>
          <cell r="BQ155">
            <v>0</v>
          </cell>
          <cell r="BR155" t="str">
            <v>нд</v>
          </cell>
          <cell r="BT155">
            <v>1.359130774357491</v>
          </cell>
          <cell r="BV155">
            <v>4.5213791862940056</v>
          </cell>
          <cell r="BW155">
            <v>1.1769178300000001</v>
          </cell>
          <cell r="BY155">
            <v>3.353514176</v>
          </cell>
          <cell r="CA155" t="str">
            <v>нд</v>
          </cell>
          <cell r="CC155" t="str">
            <v>нд</v>
          </cell>
          <cell r="CE155" t="str">
            <v>нд</v>
          </cell>
          <cell r="CG155" t="str">
            <v>нд</v>
          </cell>
          <cell r="CI155" t="str">
            <v>нд</v>
          </cell>
          <cell r="CJ155">
            <v>0</v>
          </cell>
          <cell r="CK155">
            <v>3.353514176</v>
          </cell>
          <cell r="CM155">
            <v>0</v>
          </cell>
          <cell r="CN155" t="str">
            <v>нд</v>
          </cell>
          <cell r="CQ155">
            <v>0.11607324000000001</v>
          </cell>
          <cell r="CR155">
            <v>3.651742748578338</v>
          </cell>
          <cell r="CS155">
            <v>1.8665161800000001</v>
          </cell>
          <cell r="CU155">
            <v>1.79277058</v>
          </cell>
          <cell r="CW155" t="str">
            <v>нд</v>
          </cell>
          <cell r="CY155" t="str">
            <v>нд</v>
          </cell>
          <cell r="DA155" t="str">
            <v>нд</v>
          </cell>
          <cell r="DC155" t="str">
            <v>нд</v>
          </cell>
          <cell r="DE155" t="str">
            <v>нд</v>
          </cell>
          <cell r="DF155">
            <v>0</v>
          </cell>
          <cell r="DG155">
            <v>1.79277058</v>
          </cell>
        </row>
        <row r="156">
          <cell r="D156" t="str">
            <v>K_Che314</v>
          </cell>
          <cell r="E156" t="str">
            <v>АО "Чеченэнерго"</v>
          </cell>
          <cell r="F156" t="str">
            <v>Чеченская Республика</v>
          </cell>
          <cell r="G156" t="str">
            <v>п</v>
          </cell>
          <cell r="H156">
            <v>0</v>
          </cell>
          <cell r="I156">
            <v>0</v>
          </cell>
          <cell r="J156">
            <v>0</v>
          </cell>
          <cell r="K156">
            <v>0</v>
          </cell>
          <cell r="L156">
            <v>0</v>
          </cell>
          <cell r="M156">
            <v>0</v>
          </cell>
          <cell r="N156">
            <v>0</v>
          </cell>
          <cell r="O156">
            <v>1</v>
          </cell>
          <cell r="P156">
            <v>0</v>
          </cell>
          <cell r="Q156">
            <v>0</v>
          </cell>
          <cell r="R156">
            <v>0</v>
          </cell>
          <cell r="S156">
            <v>0</v>
          </cell>
          <cell r="T156">
            <v>0</v>
          </cell>
          <cell r="U156">
            <v>0</v>
          </cell>
          <cell r="V156">
            <v>0</v>
          </cell>
          <cell r="W156">
            <v>0</v>
          </cell>
          <cell r="X156">
            <v>1</v>
          </cell>
          <cell r="Y156">
            <v>0</v>
          </cell>
          <cell r="Z156">
            <v>2020</v>
          </cell>
          <cell r="AA156">
            <v>2022</v>
          </cell>
          <cell r="AB156">
            <v>2022</v>
          </cell>
          <cell r="AC156">
            <v>2021</v>
          </cell>
          <cell r="AD156">
            <v>2022</v>
          </cell>
          <cell r="AE156" t="str">
            <v>нд</v>
          </cell>
          <cell r="AF156" t="str">
            <v>нд</v>
          </cell>
          <cell r="AG156" t="str">
            <v>нд</v>
          </cell>
          <cell r="AH156" t="str">
            <v>нд</v>
          </cell>
          <cell r="AI156" t="str">
            <v>нд</v>
          </cell>
          <cell r="AJ156" t="str">
            <v>нд</v>
          </cell>
          <cell r="AK156" t="str">
            <v>нд</v>
          </cell>
          <cell r="AL156" t="str">
            <v>нд</v>
          </cell>
          <cell r="AM156" t="str">
            <v>нд</v>
          </cell>
          <cell r="AN156" t="str">
            <v>нд</v>
          </cell>
          <cell r="AO156">
            <v>10.632</v>
          </cell>
          <cell r="AP156">
            <v>13.02191251375997</v>
          </cell>
          <cell r="AQ156">
            <v>10.632</v>
          </cell>
          <cell r="AR156">
            <v>13.02191251375997</v>
          </cell>
          <cell r="AS156">
            <v>3.7977193956834583</v>
          </cell>
          <cell r="AT156">
            <v>6.5793149700000004</v>
          </cell>
          <cell r="AU156">
            <v>3.1647661630695487</v>
          </cell>
          <cell r="AV156">
            <v>3.1647661630695487</v>
          </cell>
          <cell r="AW156">
            <v>0</v>
          </cell>
          <cell r="AX156">
            <v>0</v>
          </cell>
          <cell r="AY156">
            <v>0</v>
          </cell>
          <cell r="AZ156">
            <v>6.9249999999999998</v>
          </cell>
          <cell r="BA156">
            <v>6.9249999999999998</v>
          </cell>
          <cell r="BB156">
            <v>0</v>
          </cell>
          <cell r="BC156">
            <v>0</v>
          </cell>
          <cell r="BD156">
            <v>0</v>
          </cell>
          <cell r="BE156">
            <v>0</v>
          </cell>
          <cell r="BF156">
            <v>0</v>
          </cell>
          <cell r="BG156">
            <v>0</v>
          </cell>
          <cell r="BH156">
            <v>0</v>
          </cell>
          <cell r="BI156">
            <v>0</v>
          </cell>
          <cell r="BJ156">
            <v>5.39415537</v>
          </cell>
          <cell r="BK156" t="str">
            <v>нд</v>
          </cell>
          <cell r="BL156">
            <v>0</v>
          </cell>
          <cell r="BM156" t="str">
            <v>нд</v>
          </cell>
          <cell r="BN156">
            <v>0</v>
          </cell>
          <cell r="BO156" t="str">
            <v>нд</v>
          </cell>
          <cell r="BP156">
            <v>3.4501504000000001</v>
          </cell>
          <cell r="BQ156">
            <v>0</v>
          </cell>
          <cell r="BR156" t="str">
            <v>нд</v>
          </cell>
          <cell r="BT156">
            <v>1.141599703908438</v>
          </cell>
          <cell r="BV156">
            <v>3.7977193956834583</v>
          </cell>
          <cell r="BW156">
            <v>1.1851596</v>
          </cell>
          <cell r="BY156">
            <v>7.1248404000000001</v>
          </cell>
          <cell r="CA156" t="str">
            <v>нд</v>
          </cell>
          <cell r="CC156" t="str">
            <v>нд</v>
          </cell>
          <cell r="CE156" t="str">
            <v>нд</v>
          </cell>
          <cell r="CG156" t="str">
            <v>нд</v>
          </cell>
          <cell r="CI156" t="str">
            <v>нд</v>
          </cell>
          <cell r="CJ156">
            <v>0</v>
          </cell>
          <cell r="CK156">
            <v>7.1248404000000001</v>
          </cell>
          <cell r="CM156">
            <v>0</v>
          </cell>
          <cell r="CN156" t="str">
            <v>нд</v>
          </cell>
          <cell r="CQ156">
            <v>0.11620453</v>
          </cell>
          <cell r="CR156">
            <v>3.0485616330695486</v>
          </cell>
          <cell r="CS156">
            <v>3.3586450699999997</v>
          </cell>
          <cell r="CU156">
            <v>3.4501504000000001</v>
          </cell>
          <cell r="CW156" t="str">
            <v>нд</v>
          </cell>
          <cell r="CY156" t="str">
            <v>нд</v>
          </cell>
          <cell r="DA156" t="str">
            <v>нд</v>
          </cell>
          <cell r="DC156" t="str">
            <v>нд</v>
          </cell>
          <cell r="DE156" t="str">
            <v>нд</v>
          </cell>
          <cell r="DF156">
            <v>0</v>
          </cell>
          <cell r="DG156">
            <v>3.4501504000000001</v>
          </cell>
        </row>
        <row r="157">
          <cell r="D157" t="str">
            <v>K_Che315</v>
          </cell>
          <cell r="E157" t="str">
            <v>АО "Чеченэнерго"</v>
          </cell>
          <cell r="F157" t="str">
            <v>Чеченская Республика</v>
          </cell>
          <cell r="G157" t="str">
            <v>п</v>
          </cell>
          <cell r="H157">
            <v>0</v>
          </cell>
          <cell r="I157">
            <v>0</v>
          </cell>
          <cell r="J157">
            <v>0</v>
          </cell>
          <cell r="K157">
            <v>0</v>
          </cell>
          <cell r="L157">
            <v>0</v>
          </cell>
          <cell r="M157">
            <v>0</v>
          </cell>
          <cell r="N157">
            <v>0</v>
          </cell>
          <cell r="O157">
            <v>1</v>
          </cell>
          <cell r="P157">
            <v>0</v>
          </cell>
          <cell r="Q157">
            <v>0</v>
          </cell>
          <cell r="R157">
            <v>0</v>
          </cell>
          <cell r="S157">
            <v>0</v>
          </cell>
          <cell r="T157">
            <v>0</v>
          </cell>
          <cell r="U157">
            <v>0</v>
          </cell>
          <cell r="V157">
            <v>0</v>
          </cell>
          <cell r="W157">
            <v>0</v>
          </cell>
          <cell r="X157">
            <v>1</v>
          </cell>
          <cell r="Y157">
            <v>0</v>
          </cell>
          <cell r="Z157">
            <v>2020</v>
          </cell>
          <cell r="AA157">
            <v>2022</v>
          </cell>
          <cell r="AB157">
            <v>2022</v>
          </cell>
          <cell r="AC157">
            <v>2021</v>
          </cell>
          <cell r="AD157">
            <v>2022</v>
          </cell>
          <cell r="AE157" t="str">
            <v>нд</v>
          </cell>
          <cell r="AF157" t="str">
            <v>нд</v>
          </cell>
          <cell r="AG157" t="str">
            <v>нд</v>
          </cell>
          <cell r="AH157" t="str">
            <v>нд</v>
          </cell>
          <cell r="AI157" t="str">
            <v>нд</v>
          </cell>
          <cell r="AJ157" t="str">
            <v>нд</v>
          </cell>
          <cell r="AK157" t="str">
            <v>нд</v>
          </cell>
          <cell r="AL157" t="str">
            <v>нд</v>
          </cell>
          <cell r="AM157" t="str">
            <v>нд</v>
          </cell>
          <cell r="AN157" t="str">
            <v>нд</v>
          </cell>
          <cell r="AO157">
            <v>4.9343999999999992</v>
          </cell>
          <cell r="AP157">
            <v>6.0435783585305849</v>
          </cell>
          <cell r="AQ157">
            <v>4.9343999999999992</v>
          </cell>
          <cell r="AR157">
            <v>6.0435783585305849</v>
          </cell>
          <cell r="AS157">
            <v>4.3480864637531287</v>
          </cell>
          <cell r="AT157">
            <v>3.6013868799999997</v>
          </cell>
          <cell r="AU157">
            <v>3.6234053864609406</v>
          </cell>
          <cell r="AV157">
            <v>3.6234053864609406</v>
          </cell>
          <cell r="AW157">
            <v>0</v>
          </cell>
          <cell r="AX157">
            <v>0</v>
          </cell>
          <cell r="AY157">
            <v>0</v>
          </cell>
          <cell r="AZ157">
            <v>3.6333299999999999</v>
          </cell>
          <cell r="BA157">
            <v>3.6333299999999999</v>
          </cell>
          <cell r="BB157">
            <v>0</v>
          </cell>
          <cell r="BC157">
            <v>0</v>
          </cell>
          <cell r="BD157">
            <v>0</v>
          </cell>
          <cell r="BE157">
            <v>0</v>
          </cell>
          <cell r="BF157">
            <v>0</v>
          </cell>
          <cell r="BG157">
            <v>0</v>
          </cell>
          <cell r="BH157">
            <v>0</v>
          </cell>
          <cell r="BI157">
            <v>0</v>
          </cell>
          <cell r="BJ157">
            <v>2.3329637499999998</v>
          </cell>
          <cell r="BK157" t="str">
            <v>нд</v>
          </cell>
          <cell r="BL157">
            <v>0</v>
          </cell>
          <cell r="BM157" t="str">
            <v>нд</v>
          </cell>
          <cell r="BN157">
            <v>0</v>
          </cell>
          <cell r="BO157" t="str">
            <v>нд</v>
          </cell>
          <cell r="BP157">
            <v>1.5313316499999998</v>
          </cell>
          <cell r="BQ157">
            <v>0</v>
          </cell>
          <cell r="BR157" t="str">
            <v>нд</v>
          </cell>
          <cell r="BT157">
            <v>1.3070395198184488</v>
          </cell>
          <cell r="BV157">
            <v>4.3480864637531287</v>
          </cell>
          <cell r="BW157">
            <v>1.26842313</v>
          </cell>
          <cell r="BY157">
            <v>3.0915728699999998</v>
          </cell>
          <cell r="CA157" t="str">
            <v>нд</v>
          </cell>
          <cell r="CC157" t="str">
            <v>нд</v>
          </cell>
          <cell r="CE157" t="str">
            <v>нд</v>
          </cell>
          <cell r="CG157" t="str">
            <v>нд</v>
          </cell>
          <cell r="CI157" t="str">
            <v>нд</v>
          </cell>
          <cell r="CJ157">
            <v>0</v>
          </cell>
          <cell r="CK157">
            <v>3.0915728699999998</v>
          </cell>
          <cell r="CM157">
            <v>0</v>
          </cell>
          <cell r="CN157" t="str">
            <v>нд</v>
          </cell>
          <cell r="CQ157">
            <v>0.11436655</v>
          </cell>
          <cell r="CR157">
            <v>3.5090388364609404</v>
          </cell>
          <cell r="CS157">
            <v>1.9876317999999999</v>
          </cell>
          <cell r="CU157">
            <v>1.5313316499999998</v>
          </cell>
          <cell r="CW157" t="str">
            <v>нд</v>
          </cell>
          <cell r="CY157" t="str">
            <v>нд</v>
          </cell>
          <cell r="DA157" t="str">
            <v>нд</v>
          </cell>
          <cell r="DC157" t="str">
            <v>нд</v>
          </cell>
          <cell r="DE157" t="str">
            <v>нд</v>
          </cell>
          <cell r="DF157">
            <v>0</v>
          </cell>
          <cell r="DG157">
            <v>1.5313316499999998</v>
          </cell>
        </row>
        <row r="158">
          <cell r="D158" t="str">
            <v>K_Che316</v>
          </cell>
          <cell r="E158" t="str">
            <v>АО "Чеченэнерго"</v>
          </cell>
          <cell r="F158" t="str">
            <v>Чеченская Республика</v>
          </cell>
          <cell r="G158" t="str">
            <v>п</v>
          </cell>
          <cell r="H158">
            <v>0</v>
          </cell>
          <cell r="I158">
            <v>0</v>
          </cell>
          <cell r="J158">
            <v>0</v>
          </cell>
          <cell r="K158">
            <v>0</v>
          </cell>
          <cell r="L158">
            <v>0</v>
          </cell>
          <cell r="M158">
            <v>0</v>
          </cell>
          <cell r="N158">
            <v>0</v>
          </cell>
          <cell r="O158">
            <v>1</v>
          </cell>
          <cell r="P158">
            <v>0</v>
          </cell>
          <cell r="Q158">
            <v>0</v>
          </cell>
          <cell r="R158">
            <v>0</v>
          </cell>
          <cell r="S158">
            <v>0</v>
          </cell>
          <cell r="T158">
            <v>0</v>
          </cell>
          <cell r="U158">
            <v>0</v>
          </cell>
          <cell r="V158">
            <v>0</v>
          </cell>
          <cell r="W158">
            <v>0</v>
          </cell>
          <cell r="X158">
            <v>1</v>
          </cell>
          <cell r="Y158">
            <v>0</v>
          </cell>
          <cell r="Z158">
            <v>2020</v>
          </cell>
          <cell r="AA158">
            <v>2022</v>
          </cell>
          <cell r="AB158">
            <v>2028</v>
          </cell>
          <cell r="AC158">
            <v>2021</v>
          </cell>
          <cell r="AD158">
            <v>2028</v>
          </cell>
          <cell r="AE158" t="str">
            <v>нд</v>
          </cell>
          <cell r="AF158" t="str">
            <v>нд</v>
          </cell>
          <cell r="AG158" t="str">
            <v>нд</v>
          </cell>
          <cell r="AH158" t="str">
            <v>нд</v>
          </cell>
          <cell r="AI158" t="str">
            <v>нд</v>
          </cell>
          <cell r="AJ158" t="str">
            <v>нд</v>
          </cell>
          <cell r="AK158" t="str">
            <v>нд</v>
          </cell>
          <cell r="AL158" t="str">
            <v>нд</v>
          </cell>
          <cell r="AM158" t="str">
            <v>нд</v>
          </cell>
          <cell r="AN158" t="str">
            <v>нд</v>
          </cell>
          <cell r="AO158">
            <v>3.6</v>
          </cell>
          <cell r="AP158">
            <v>4.4092254561263999</v>
          </cell>
          <cell r="AQ158">
            <v>3.6</v>
          </cell>
          <cell r="AR158">
            <v>4.4092254561263999</v>
          </cell>
          <cell r="AS158">
            <v>1.9815789290545871</v>
          </cell>
          <cell r="AT158">
            <v>3.6205514820000002</v>
          </cell>
          <cell r="AU158">
            <v>1.651315774212156</v>
          </cell>
          <cell r="AV158">
            <v>1.651315774212156</v>
          </cell>
          <cell r="AW158">
            <v>0</v>
          </cell>
          <cell r="AX158">
            <v>0</v>
          </cell>
          <cell r="AY158">
            <v>0</v>
          </cell>
          <cell r="AZ158">
            <v>1.65463</v>
          </cell>
          <cell r="BA158">
            <v>1.65463</v>
          </cell>
          <cell r="BB158">
            <v>0</v>
          </cell>
          <cell r="BC158">
            <v>0</v>
          </cell>
          <cell r="BD158">
            <v>0</v>
          </cell>
          <cell r="BE158">
            <v>0</v>
          </cell>
          <cell r="BF158">
            <v>0</v>
          </cell>
          <cell r="BG158">
            <v>0</v>
          </cell>
          <cell r="BH158">
            <v>0</v>
          </cell>
          <cell r="BI158">
            <v>0</v>
          </cell>
          <cell r="BJ158">
            <v>2.9461052520000002</v>
          </cell>
          <cell r="BK158" t="str">
            <v>нд</v>
          </cell>
          <cell r="BL158">
            <v>0</v>
          </cell>
          <cell r="BM158" t="str">
            <v>нд</v>
          </cell>
          <cell r="BN158">
            <v>0</v>
          </cell>
          <cell r="BO158" t="str">
            <v>нд</v>
          </cell>
          <cell r="BP158">
            <v>0.6797866600000001</v>
          </cell>
          <cell r="BQ158">
            <v>0</v>
          </cell>
          <cell r="BR158" t="str">
            <v>нд</v>
          </cell>
          <cell r="BT158">
            <v>0.595666296047622</v>
          </cell>
          <cell r="BV158">
            <v>1.9815789290545871</v>
          </cell>
          <cell r="BW158">
            <v>0.67444623000000004</v>
          </cell>
          <cell r="BY158">
            <v>1.3111097620000001</v>
          </cell>
          <cell r="CA158" t="str">
            <v>нд</v>
          </cell>
          <cell r="CC158" t="str">
            <v>нд</v>
          </cell>
          <cell r="CE158" t="str">
            <v>нд</v>
          </cell>
          <cell r="CG158" t="str">
            <v>нд</v>
          </cell>
          <cell r="CI158" t="str">
            <v>нд</v>
          </cell>
          <cell r="CJ158">
            <v>0</v>
          </cell>
          <cell r="CK158">
            <v>1.3111097620000001</v>
          </cell>
          <cell r="CM158">
            <v>0</v>
          </cell>
          <cell r="CN158" t="str">
            <v>нд</v>
          </cell>
          <cell r="CQ158">
            <v>0.11567938999999999</v>
          </cell>
          <cell r="CR158">
            <v>1.5356363842121561</v>
          </cell>
          <cell r="CS158">
            <v>0.85916395000000001</v>
          </cell>
          <cell r="CU158">
            <v>0.6797866600000001</v>
          </cell>
          <cell r="CW158" t="str">
            <v>нд</v>
          </cell>
          <cell r="CY158" t="str">
            <v>нд</v>
          </cell>
          <cell r="DA158" t="str">
            <v>нд</v>
          </cell>
          <cell r="DC158" t="str">
            <v>нд</v>
          </cell>
          <cell r="DE158" t="str">
            <v>нд</v>
          </cell>
          <cell r="DF158">
            <v>0</v>
          </cell>
          <cell r="DG158">
            <v>0.6797866600000001</v>
          </cell>
        </row>
        <row r="159">
          <cell r="D159" t="str">
            <v>K_Che317</v>
          </cell>
          <cell r="E159" t="str">
            <v>АО "Чеченэнерго"</v>
          </cell>
          <cell r="F159" t="str">
            <v>Чеченская Республика</v>
          </cell>
          <cell r="G159" t="str">
            <v>п</v>
          </cell>
          <cell r="H159">
            <v>0</v>
          </cell>
          <cell r="I159">
            <v>0</v>
          </cell>
          <cell r="J159">
            <v>0</v>
          </cell>
          <cell r="K159">
            <v>0</v>
          </cell>
          <cell r="L159">
            <v>0</v>
          </cell>
          <cell r="M159">
            <v>0</v>
          </cell>
          <cell r="N159">
            <v>0</v>
          </cell>
          <cell r="O159">
            <v>1</v>
          </cell>
          <cell r="P159">
            <v>0</v>
          </cell>
          <cell r="Q159">
            <v>0</v>
          </cell>
          <cell r="R159">
            <v>0</v>
          </cell>
          <cell r="S159">
            <v>0</v>
          </cell>
          <cell r="T159">
            <v>0</v>
          </cell>
          <cell r="U159">
            <v>0</v>
          </cell>
          <cell r="V159">
            <v>0</v>
          </cell>
          <cell r="W159">
            <v>0</v>
          </cell>
          <cell r="X159">
            <v>1</v>
          </cell>
          <cell r="Y159">
            <v>0</v>
          </cell>
          <cell r="Z159">
            <v>2020</v>
          </cell>
          <cell r="AA159">
            <v>2022</v>
          </cell>
          <cell r="AB159">
            <v>2022</v>
          </cell>
          <cell r="AC159">
            <v>2021</v>
          </cell>
          <cell r="AD159">
            <v>2022</v>
          </cell>
          <cell r="AE159" t="str">
            <v>нд</v>
          </cell>
          <cell r="AF159" t="str">
            <v>нд</v>
          </cell>
          <cell r="AG159" t="str">
            <v>нд</v>
          </cell>
          <cell r="AH159" t="str">
            <v>нд</v>
          </cell>
          <cell r="AI159" t="str">
            <v>нд</v>
          </cell>
          <cell r="AJ159" t="str">
            <v>нд</v>
          </cell>
          <cell r="AK159" t="str">
            <v>нд</v>
          </cell>
          <cell r="AL159" t="str">
            <v>нд</v>
          </cell>
          <cell r="AM159" t="str">
            <v>нд</v>
          </cell>
          <cell r="AN159" t="str">
            <v>нд</v>
          </cell>
          <cell r="AO159">
            <v>5.2320000000000002</v>
          </cell>
          <cell r="AP159">
            <v>6.4080743295703684</v>
          </cell>
          <cell r="AQ159">
            <v>5.2320000000000002</v>
          </cell>
          <cell r="AR159">
            <v>6.4080743295703684</v>
          </cell>
          <cell r="AS159">
            <v>1.9376270084101488</v>
          </cell>
          <cell r="AT159">
            <v>4.2904848000000007</v>
          </cell>
          <cell r="AU159">
            <v>1.6146891736751241</v>
          </cell>
          <cell r="AV159">
            <v>1.6146891736751241</v>
          </cell>
          <cell r="AW159">
            <v>0</v>
          </cell>
          <cell r="AX159">
            <v>0</v>
          </cell>
          <cell r="AY159">
            <v>0</v>
          </cell>
          <cell r="AZ159">
            <v>4.1578499999999998</v>
          </cell>
          <cell r="BA159">
            <v>4.1578499999999998</v>
          </cell>
          <cell r="BB159">
            <v>0</v>
          </cell>
          <cell r="BC159">
            <v>0</v>
          </cell>
          <cell r="BD159">
            <v>0</v>
          </cell>
          <cell r="BE159">
            <v>0</v>
          </cell>
          <cell r="BF159">
            <v>0</v>
          </cell>
          <cell r="BG159">
            <v>0</v>
          </cell>
          <cell r="BH159">
            <v>0</v>
          </cell>
          <cell r="BI159">
            <v>0</v>
          </cell>
          <cell r="BJ159">
            <v>3.6629975400000006</v>
          </cell>
          <cell r="BK159" t="str">
            <v>нд</v>
          </cell>
          <cell r="BL159">
            <v>0</v>
          </cell>
          <cell r="BM159" t="str">
            <v>нд</v>
          </cell>
          <cell r="BN159">
            <v>0</v>
          </cell>
          <cell r="BO159" t="str">
            <v>нд</v>
          </cell>
          <cell r="BP159">
            <v>1.8596429000000003</v>
          </cell>
          <cell r="BQ159">
            <v>0</v>
          </cell>
          <cell r="BR159" t="str">
            <v>нд</v>
          </cell>
          <cell r="BT159">
            <v>0.58245256408285784</v>
          </cell>
          <cell r="BV159">
            <v>1.9376270084101488</v>
          </cell>
          <cell r="BW159">
            <v>0.62748725999999999</v>
          </cell>
          <cell r="BY159">
            <v>4.3619327400000003</v>
          </cell>
          <cell r="CA159" t="str">
            <v>нд</v>
          </cell>
          <cell r="CC159" t="str">
            <v>нд</v>
          </cell>
          <cell r="CE159" t="str">
            <v>нд</v>
          </cell>
          <cell r="CG159" t="str">
            <v>нд</v>
          </cell>
          <cell r="CI159" t="str">
            <v>нд</v>
          </cell>
          <cell r="CJ159">
            <v>0</v>
          </cell>
          <cell r="CK159">
            <v>4.3619327400000003</v>
          </cell>
          <cell r="CM159">
            <v>0</v>
          </cell>
          <cell r="CN159" t="str">
            <v>нд</v>
          </cell>
          <cell r="CQ159">
            <v>0.11567938999999999</v>
          </cell>
          <cell r="CR159">
            <v>1.4990097836751242</v>
          </cell>
          <cell r="CS159">
            <v>2.18252771</v>
          </cell>
          <cell r="CU159">
            <v>1.8596429000000003</v>
          </cell>
          <cell r="CW159" t="str">
            <v>нд</v>
          </cell>
          <cell r="CY159" t="str">
            <v>нд</v>
          </cell>
          <cell r="DA159" t="str">
            <v>нд</v>
          </cell>
          <cell r="DC159" t="str">
            <v>нд</v>
          </cell>
          <cell r="DE159" t="str">
            <v>нд</v>
          </cell>
          <cell r="DF159">
            <v>0</v>
          </cell>
          <cell r="DG159">
            <v>1.8596429000000003</v>
          </cell>
        </row>
        <row r="160">
          <cell r="D160" t="str">
            <v>K_Che318</v>
          </cell>
          <cell r="E160" t="str">
            <v>АО "Чеченэнерго"</v>
          </cell>
          <cell r="F160" t="str">
            <v>Чеченская Республика</v>
          </cell>
          <cell r="G160" t="str">
            <v>п</v>
          </cell>
          <cell r="H160">
            <v>0</v>
          </cell>
          <cell r="I160">
            <v>0</v>
          </cell>
          <cell r="J160">
            <v>0</v>
          </cell>
          <cell r="K160">
            <v>0</v>
          </cell>
          <cell r="L160">
            <v>0</v>
          </cell>
          <cell r="M160">
            <v>0</v>
          </cell>
          <cell r="N160">
            <v>0</v>
          </cell>
          <cell r="O160">
            <v>1</v>
          </cell>
          <cell r="P160">
            <v>0</v>
          </cell>
          <cell r="Q160">
            <v>0</v>
          </cell>
          <cell r="R160">
            <v>0</v>
          </cell>
          <cell r="S160">
            <v>0</v>
          </cell>
          <cell r="T160">
            <v>0</v>
          </cell>
          <cell r="U160">
            <v>0</v>
          </cell>
          <cell r="V160">
            <v>0</v>
          </cell>
          <cell r="W160">
            <v>0</v>
          </cell>
          <cell r="X160">
            <v>1</v>
          </cell>
          <cell r="Y160">
            <v>0</v>
          </cell>
          <cell r="Z160">
            <v>2020</v>
          </cell>
          <cell r="AA160">
            <v>2022</v>
          </cell>
          <cell r="AB160">
            <v>2028</v>
          </cell>
          <cell r="AC160">
            <v>2021</v>
          </cell>
          <cell r="AD160">
            <v>2028</v>
          </cell>
          <cell r="AE160" t="str">
            <v>нд</v>
          </cell>
          <cell r="AF160" t="str">
            <v>нд</v>
          </cell>
          <cell r="AG160" t="str">
            <v>нд</v>
          </cell>
          <cell r="AH160" t="str">
            <v>нд</v>
          </cell>
          <cell r="AI160" t="str">
            <v>нд</v>
          </cell>
          <cell r="AJ160" t="str">
            <v>нд</v>
          </cell>
          <cell r="AK160" t="str">
            <v>нд</v>
          </cell>
          <cell r="AL160" t="str">
            <v>нд</v>
          </cell>
          <cell r="AM160" t="str">
            <v>нд</v>
          </cell>
          <cell r="AN160" t="str">
            <v>нд</v>
          </cell>
          <cell r="AO160">
            <v>12.215999999999999</v>
          </cell>
          <cell r="AP160">
            <v>14.961971714455585</v>
          </cell>
          <cell r="AQ160">
            <v>12.215999999999999</v>
          </cell>
          <cell r="AR160">
            <v>14.961971714455585</v>
          </cell>
          <cell r="AS160">
            <v>4.4822176657198058</v>
          </cell>
          <cell r="AT160">
            <v>5.1554403540000004</v>
          </cell>
          <cell r="AU160">
            <v>3.7351813880998384</v>
          </cell>
          <cell r="AV160">
            <v>3.7351813880998384</v>
          </cell>
          <cell r="AW160">
            <v>0</v>
          </cell>
          <cell r="AX160">
            <v>0</v>
          </cell>
          <cell r="AY160">
            <v>0</v>
          </cell>
          <cell r="AZ160">
            <v>3.7426700000000004</v>
          </cell>
          <cell r="BA160">
            <v>3.7426700000000004</v>
          </cell>
          <cell r="BB160">
            <v>0</v>
          </cell>
          <cell r="BC160">
            <v>0</v>
          </cell>
          <cell r="BD160">
            <v>0</v>
          </cell>
          <cell r="BE160">
            <v>0</v>
          </cell>
          <cell r="BF160">
            <v>0</v>
          </cell>
          <cell r="BG160">
            <v>0</v>
          </cell>
          <cell r="BH160">
            <v>0</v>
          </cell>
          <cell r="BI160">
            <v>0</v>
          </cell>
          <cell r="BJ160">
            <v>4.2215148740000004</v>
          </cell>
          <cell r="BK160" t="str">
            <v>нд</v>
          </cell>
          <cell r="BL160">
            <v>0</v>
          </cell>
          <cell r="BM160" t="str">
            <v>нд</v>
          </cell>
          <cell r="BN160">
            <v>0</v>
          </cell>
          <cell r="BO160" t="str">
            <v>нд</v>
          </cell>
          <cell r="BP160">
            <v>1.7715437200000002</v>
          </cell>
          <cell r="BQ160">
            <v>0</v>
          </cell>
          <cell r="BR160" t="str">
            <v>нд</v>
          </cell>
          <cell r="BT160">
            <v>1.3473598522988759</v>
          </cell>
          <cell r="BV160">
            <v>4.4822176657198058</v>
          </cell>
          <cell r="BW160">
            <v>0.93392548000000009</v>
          </cell>
          <cell r="BY160">
            <v>3.5572785240000004</v>
          </cell>
          <cell r="CA160" t="str">
            <v>нд</v>
          </cell>
          <cell r="CC160" t="str">
            <v>нд</v>
          </cell>
          <cell r="CE160" t="str">
            <v>нд</v>
          </cell>
          <cell r="CG160" t="str">
            <v>нд</v>
          </cell>
          <cell r="CI160" t="str">
            <v>нд</v>
          </cell>
          <cell r="CJ160">
            <v>0</v>
          </cell>
          <cell r="CK160">
            <v>3.5572785240000004</v>
          </cell>
          <cell r="CM160">
            <v>0</v>
          </cell>
          <cell r="CN160" t="str">
            <v>нд</v>
          </cell>
          <cell r="CQ160">
            <v>0.19285739000000002</v>
          </cell>
          <cell r="CR160">
            <v>3.5423239980998384</v>
          </cell>
          <cell r="CS160">
            <v>1.7782688899999999</v>
          </cell>
          <cell r="CU160">
            <v>1.7715437200000002</v>
          </cell>
          <cell r="CW160" t="str">
            <v>нд</v>
          </cell>
          <cell r="CY160" t="str">
            <v>нд</v>
          </cell>
          <cell r="DA160" t="str">
            <v>нд</v>
          </cell>
          <cell r="DC160" t="str">
            <v>нд</v>
          </cell>
          <cell r="DE160" t="str">
            <v>нд</v>
          </cell>
          <cell r="DF160">
            <v>0</v>
          </cell>
          <cell r="DG160">
            <v>1.7715437200000002</v>
          </cell>
        </row>
        <row r="161">
          <cell r="D161" t="str">
            <v>K_Che319</v>
          </cell>
          <cell r="E161" t="str">
            <v>АО "Чеченэнерго"</v>
          </cell>
          <cell r="F161" t="str">
            <v>Чеченская Республика</v>
          </cell>
          <cell r="G161" t="str">
            <v>п</v>
          </cell>
          <cell r="H161">
            <v>0</v>
          </cell>
          <cell r="I161">
            <v>0</v>
          </cell>
          <cell r="J161">
            <v>0</v>
          </cell>
          <cell r="K161">
            <v>0</v>
          </cell>
          <cell r="L161">
            <v>0</v>
          </cell>
          <cell r="M161">
            <v>0</v>
          </cell>
          <cell r="N161">
            <v>0</v>
          </cell>
          <cell r="O161">
            <v>1</v>
          </cell>
          <cell r="P161">
            <v>0</v>
          </cell>
          <cell r="Q161">
            <v>0</v>
          </cell>
          <cell r="R161">
            <v>0</v>
          </cell>
          <cell r="S161">
            <v>0</v>
          </cell>
          <cell r="T161">
            <v>0</v>
          </cell>
          <cell r="U161">
            <v>0</v>
          </cell>
          <cell r="V161">
            <v>0</v>
          </cell>
          <cell r="W161">
            <v>0</v>
          </cell>
          <cell r="X161">
            <v>1</v>
          </cell>
          <cell r="Y161">
            <v>0</v>
          </cell>
          <cell r="Z161">
            <v>2020</v>
          </cell>
          <cell r="AA161">
            <v>2022</v>
          </cell>
          <cell r="AB161">
            <v>2022</v>
          </cell>
          <cell r="AC161">
            <v>2021</v>
          </cell>
          <cell r="AD161">
            <v>2022</v>
          </cell>
          <cell r="AE161" t="str">
            <v>нд</v>
          </cell>
          <cell r="AF161" t="str">
            <v>нд</v>
          </cell>
          <cell r="AG161" t="str">
            <v>нд</v>
          </cell>
          <cell r="AH161" t="str">
            <v>нд</v>
          </cell>
          <cell r="AI161" t="str">
            <v>нд</v>
          </cell>
          <cell r="AJ161" t="str">
            <v>нд</v>
          </cell>
          <cell r="AK161" t="str">
            <v>нд</v>
          </cell>
          <cell r="AL161" t="str">
            <v>нд</v>
          </cell>
          <cell r="AM161" t="str">
            <v>нд</v>
          </cell>
          <cell r="AN161" t="str">
            <v>нд</v>
          </cell>
          <cell r="AO161">
            <v>3.6</v>
          </cell>
          <cell r="AP161">
            <v>4.3770626186161543</v>
          </cell>
          <cell r="AQ161">
            <v>3.6</v>
          </cell>
          <cell r="AR161">
            <v>4.4092254561263999</v>
          </cell>
          <cell r="AS161">
            <v>2.3292122741517058</v>
          </cell>
          <cell r="AT161">
            <v>3.8476620200000005</v>
          </cell>
          <cell r="AU161">
            <v>1.941010228459755</v>
          </cell>
          <cell r="AV161">
            <v>1.941010228459755</v>
          </cell>
          <cell r="AW161">
            <v>0</v>
          </cell>
          <cell r="AX161">
            <v>0</v>
          </cell>
          <cell r="AY161">
            <v>0</v>
          </cell>
          <cell r="AZ161">
            <v>4.4186600000000009</v>
          </cell>
          <cell r="BA161">
            <v>4.4186600000000009</v>
          </cell>
          <cell r="BB161">
            <v>0</v>
          </cell>
          <cell r="BC161">
            <v>0</v>
          </cell>
          <cell r="BD161">
            <v>0</v>
          </cell>
          <cell r="BE161">
            <v>0</v>
          </cell>
          <cell r="BF161">
            <v>0</v>
          </cell>
          <cell r="BG161">
            <v>0</v>
          </cell>
          <cell r="BH161">
            <v>0</v>
          </cell>
          <cell r="BI161">
            <v>0</v>
          </cell>
          <cell r="BJ161">
            <v>3.0695520700000003</v>
          </cell>
          <cell r="BK161" t="str">
            <v>нд</v>
          </cell>
          <cell r="BL161">
            <v>0</v>
          </cell>
          <cell r="BM161" t="str">
            <v>нд</v>
          </cell>
          <cell r="BN161">
            <v>0</v>
          </cell>
          <cell r="BO161" t="str">
            <v>нд</v>
          </cell>
          <cell r="BP161">
            <v>2.0238497000000004</v>
          </cell>
          <cell r="BQ161">
            <v>0</v>
          </cell>
          <cell r="BR161" t="str">
            <v>нд</v>
          </cell>
          <cell r="BT161">
            <v>0.70016505251490901</v>
          </cell>
          <cell r="BV161">
            <v>2.3292122741517058</v>
          </cell>
          <cell r="BW161">
            <v>0.77810995000000005</v>
          </cell>
          <cell r="BY161">
            <v>4.5242820500000001</v>
          </cell>
          <cell r="CA161" t="str">
            <v>нд</v>
          </cell>
          <cell r="CC161" t="str">
            <v>нд</v>
          </cell>
          <cell r="CE161" t="str">
            <v>нд</v>
          </cell>
          <cell r="CG161" t="str">
            <v>нд</v>
          </cell>
          <cell r="CI161" t="str">
            <v>нд</v>
          </cell>
          <cell r="CJ161">
            <v>0</v>
          </cell>
          <cell r="CK161">
            <v>4.5242820500000001</v>
          </cell>
          <cell r="CM161">
            <v>0</v>
          </cell>
          <cell r="CN161" t="str">
            <v>нд</v>
          </cell>
          <cell r="CQ161">
            <v>0.11633582000000001</v>
          </cell>
          <cell r="CR161">
            <v>1.824674408459755</v>
          </cell>
          <cell r="CS161">
            <v>2.2784744799999999</v>
          </cell>
          <cell r="CU161">
            <v>2.0238497000000004</v>
          </cell>
          <cell r="CW161" t="str">
            <v>нд</v>
          </cell>
          <cell r="CY161" t="str">
            <v>нд</v>
          </cell>
          <cell r="DA161" t="str">
            <v>нд</v>
          </cell>
          <cell r="DC161" t="str">
            <v>нд</v>
          </cell>
          <cell r="DE161" t="str">
            <v>нд</v>
          </cell>
          <cell r="DF161">
            <v>0</v>
          </cell>
          <cell r="DG161">
            <v>2.0238497000000004</v>
          </cell>
        </row>
        <row r="162">
          <cell r="D162" t="str">
            <v>K_Che320</v>
          </cell>
          <cell r="E162" t="str">
            <v>АО "Чеченэнерго"</v>
          </cell>
          <cell r="F162" t="str">
            <v>Чеченская Республика</v>
          </cell>
          <cell r="G162" t="str">
            <v>п</v>
          </cell>
          <cell r="H162">
            <v>0</v>
          </cell>
          <cell r="I162">
            <v>0</v>
          </cell>
          <cell r="J162">
            <v>0</v>
          </cell>
          <cell r="K162">
            <v>0</v>
          </cell>
          <cell r="L162">
            <v>0</v>
          </cell>
          <cell r="M162">
            <v>0</v>
          </cell>
          <cell r="N162">
            <v>0</v>
          </cell>
          <cell r="O162">
            <v>1</v>
          </cell>
          <cell r="P162">
            <v>0</v>
          </cell>
          <cell r="Q162">
            <v>0</v>
          </cell>
          <cell r="R162">
            <v>0</v>
          </cell>
          <cell r="S162">
            <v>0</v>
          </cell>
          <cell r="T162">
            <v>0</v>
          </cell>
          <cell r="U162">
            <v>0</v>
          </cell>
          <cell r="V162">
            <v>0</v>
          </cell>
          <cell r="W162">
            <v>0</v>
          </cell>
          <cell r="X162">
            <v>1</v>
          </cell>
          <cell r="Y162">
            <v>0</v>
          </cell>
          <cell r="Z162">
            <v>2020</v>
          </cell>
          <cell r="AA162">
            <v>2022</v>
          </cell>
          <cell r="AB162">
            <v>2022</v>
          </cell>
          <cell r="AC162">
            <v>2021</v>
          </cell>
          <cell r="AD162">
            <v>2022</v>
          </cell>
          <cell r="AE162" t="str">
            <v>нд</v>
          </cell>
          <cell r="AF162" t="str">
            <v>нд</v>
          </cell>
          <cell r="AG162" t="str">
            <v>нд</v>
          </cell>
          <cell r="AH162" t="str">
            <v>нд</v>
          </cell>
          <cell r="AI162" t="str">
            <v>нд</v>
          </cell>
          <cell r="AJ162" t="str">
            <v>нд</v>
          </cell>
          <cell r="AK162" t="str">
            <v>нд</v>
          </cell>
          <cell r="AL162" t="str">
            <v>нд</v>
          </cell>
          <cell r="AM162" t="str">
            <v>нд</v>
          </cell>
          <cell r="AN162" t="str">
            <v>нд</v>
          </cell>
          <cell r="AO162">
            <v>3.2639999999999998</v>
          </cell>
          <cell r="AP162">
            <v>3.9976977468879364</v>
          </cell>
          <cell r="AQ162">
            <v>3.2639999999999998</v>
          </cell>
          <cell r="AR162">
            <v>3.9976977468879364</v>
          </cell>
          <cell r="AS162">
            <v>2.5398900772407353</v>
          </cell>
          <cell r="AT162">
            <v>2.4517678159999998</v>
          </cell>
          <cell r="AU162">
            <v>2.1165750643672796</v>
          </cell>
          <cell r="AV162">
            <v>2.1165750643672796</v>
          </cell>
          <cell r="AW162">
            <v>0</v>
          </cell>
          <cell r="AX162">
            <v>0</v>
          </cell>
          <cell r="AY162">
            <v>0</v>
          </cell>
          <cell r="AZ162">
            <v>2.1166700000000001</v>
          </cell>
          <cell r="BA162">
            <v>2.1166700000000001</v>
          </cell>
          <cell r="BB162">
            <v>0</v>
          </cell>
          <cell r="BC162">
            <v>0</v>
          </cell>
          <cell r="BD162">
            <v>0</v>
          </cell>
          <cell r="BE162">
            <v>0</v>
          </cell>
          <cell r="BF162">
            <v>0</v>
          </cell>
          <cell r="BG162">
            <v>0</v>
          </cell>
          <cell r="BH162">
            <v>0</v>
          </cell>
          <cell r="BI162">
            <v>0</v>
          </cell>
          <cell r="BJ162">
            <v>1.641135936</v>
          </cell>
          <cell r="BK162" t="str">
            <v>нд</v>
          </cell>
          <cell r="BL162">
            <v>0</v>
          </cell>
          <cell r="BM162" t="str">
            <v>нд</v>
          </cell>
          <cell r="BN162">
            <v>0</v>
          </cell>
          <cell r="BO162" t="str">
            <v>нд</v>
          </cell>
          <cell r="BP162">
            <v>0.90703308000000016</v>
          </cell>
          <cell r="BQ162">
            <v>0</v>
          </cell>
          <cell r="BR162" t="str">
            <v>нд</v>
          </cell>
          <cell r="BT162">
            <v>0.76349490983183987</v>
          </cell>
          <cell r="BV162">
            <v>2.5398900772407353</v>
          </cell>
          <cell r="BW162">
            <v>0.81063187999999997</v>
          </cell>
          <cell r="BY162">
            <v>1.7293721260000003</v>
          </cell>
          <cell r="CA162" t="str">
            <v>нд</v>
          </cell>
          <cell r="CC162" t="str">
            <v>нд</v>
          </cell>
          <cell r="CE162" t="str">
            <v>нд</v>
          </cell>
          <cell r="CG162" t="str">
            <v>нд</v>
          </cell>
          <cell r="CI162" t="str">
            <v>нд</v>
          </cell>
          <cell r="CJ162">
            <v>0</v>
          </cell>
          <cell r="CK162">
            <v>1.7293721260000003</v>
          </cell>
          <cell r="CM162">
            <v>0</v>
          </cell>
          <cell r="CN162" t="str">
            <v>нд</v>
          </cell>
          <cell r="CQ162">
            <v>0.11528553999999999</v>
          </cell>
          <cell r="CR162">
            <v>2.0012895243672797</v>
          </cell>
          <cell r="CS162">
            <v>1.09435138</v>
          </cell>
          <cell r="CU162">
            <v>0.90703308000000016</v>
          </cell>
          <cell r="CW162" t="str">
            <v>нд</v>
          </cell>
          <cell r="CY162" t="str">
            <v>нд</v>
          </cell>
          <cell r="DA162" t="str">
            <v>нд</v>
          </cell>
          <cell r="DC162" t="str">
            <v>нд</v>
          </cell>
          <cell r="DE162" t="str">
            <v>нд</v>
          </cell>
          <cell r="DF162">
            <v>0</v>
          </cell>
          <cell r="DG162">
            <v>0.90703308000000016</v>
          </cell>
        </row>
        <row r="163">
          <cell r="D163" t="str">
            <v>K_Che321</v>
          </cell>
          <cell r="E163" t="str">
            <v>АО "Чеченэнерго"</v>
          </cell>
          <cell r="F163" t="str">
            <v>Чеченская Республика</v>
          </cell>
          <cell r="G163" t="str">
            <v>п</v>
          </cell>
          <cell r="H163">
            <v>0</v>
          </cell>
          <cell r="I163">
            <v>0</v>
          </cell>
          <cell r="J163">
            <v>0</v>
          </cell>
          <cell r="K163">
            <v>0</v>
          </cell>
          <cell r="L163">
            <v>0</v>
          </cell>
          <cell r="M163">
            <v>0</v>
          </cell>
          <cell r="N163">
            <v>0</v>
          </cell>
          <cell r="O163">
            <v>1</v>
          </cell>
          <cell r="P163">
            <v>0</v>
          </cell>
          <cell r="Q163">
            <v>0</v>
          </cell>
          <cell r="R163">
            <v>0</v>
          </cell>
          <cell r="S163">
            <v>0</v>
          </cell>
          <cell r="T163">
            <v>0</v>
          </cell>
          <cell r="U163">
            <v>0</v>
          </cell>
          <cell r="V163">
            <v>0</v>
          </cell>
          <cell r="W163">
            <v>0</v>
          </cell>
          <cell r="X163">
            <v>1</v>
          </cell>
          <cell r="Y163">
            <v>0</v>
          </cell>
          <cell r="Z163">
            <v>2020</v>
          </cell>
          <cell r="AA163">
            <v>2022</v>
          </cell>
          <cell r="AB163">
            <v>2022</v>
          </cell>
          <cell r="AC163">
            <v>2021</v>
          </cell>
          <cell r="AD163">
            <v>2022</v>
          </cell>
          <cell r="AE163" t="str">
            <v>нд</v>
          </cell>
          <cell r="AF163" t="str">
            <v>нд</v>
          </cell>
          <cell r="AG163" t="str">
            <v>нд</v>
          </cell>
          <cell r="AH163" t="str">
            <v>нд</v>
          </cell>
          <cell r="AI163" t="str">
            <v>нд</v>
          </cell>
          <cell r="AJ163" t="str">
            <v>нд</v>
          </cell>
          <cell r="AK163" t="str">
            <v>нд</v>
          </cell>
          <cell r="AL163" t="str">
            <v>нд</v>
          </cell>
          <cell r="AM163" t="str">
            <v>нд</v>
          </cell>
          <cell r="AN163" t="str">
            <v>нд</v>
          </cell>
          <cell r="AO163">
            <v>7.2816000000000001</v>
          </cell>
          <cell r="AP163">
            <v>8.9183933559249997</v>
          </cell>
          <cell r="AQ163">
            <v>7.2816000000000001</v>
          </cell>
          <cell r="AR163">
            <v>8.9183933559249997</v>
          </cell>
          <cell r="AS163">
            <v>1.8141245065993128</v>
          </cell>
          <cell r="AT163">
            <v>1.7453810859999996</v>
          </cell>
          <cell r="AU163">
            <v>1.5117704221660941</v>
          </cell>
          <cell r="AV163">
            <v>1.5117704221660941</v>
          </cell>
          <cell r="AW163">
            <v>0</v>
          </cell>
          <cell r="AX163">
            <v>0</v>
          </cell>
          <cell r="AY163">
            <v>0</v>
          </cell>
          <cell r="AZ163">
            <v>1.5147999999999997</v>
          </cell>
          <cell r="BA163">
            <v>1.5147999999999997</v>
          </cell>
          <cell r="BB163">
            <v>0</v>
          </cell>
          <cell r="BC163">
            <v>0</v>
          </cell>
          <cell r="BD163">
            <v>0</v>
          </cell>
          <cell r="BE163">
            <v>0</v>
          </cell>
          <cell r="BF163">
            <v>0</v>
          </cell>
          <cell r="BG163">
            <v>0</v>
          </cell>
          <cell r="BH163">
            <v>0</v>
          </cell>
          <cell r="BI163">
            <v>0</v>
          </cell>
          <cell r="BJ163">
            <v>1.1768679159999995</v>
          </cell>
          <cell r="BK163" t="str">
            <v>нд</v>
          </cell>
          <cell r="BL163">
            <v>0</v>
          </cell>
          <cell r="BM163" t="str">
            <v>нд</v>
          </cell>
          <cell r="BN163">
            <v>0</v>
          </cell>
          <cell r="BO163" t="str">
            <v>нд</v>
          </cell>
          <cell r="BP163">
            <v>0.58045882999999987</v>
          </cell>
          <cell r="BQ163">
            <v>0</v>
          </cell>
          <cell r="BR163" t="str">
            <v>нд</v>
          </cell>
          <cell r="BT163">
            <v>0.54532931616837299</v>
          </cell>
          <cell r="BV163">
            <v>1.8141245065993128</v>
          </cell>
          <cell r="BW163">
            <v>0.56851317000000001</v>
          </cell>
          <cell r="BY163">
            <v>1.2492468359999997</v>
          </cell>
          <cell r="CA163" t="str">
            <v>нд</v>
          </cell>
          <cell r="CC163" t="str">
            <v>нд</v>
          </cell>
          <cell r="CE163" t="str">
            <v>нд</v>
          </cell>
          <cell r="CG163" t="str">
            <v>нд</v>
          </cell>
          <cell r="CI163" t="str">
            <v>нд</v>
          </cell>
          <cell r="CJ163">
            <v>0</v>
          </cell>
          <cell r="CK163">
            <v>1.2492468359999997</v>
          </cell>
          <cell r="CM163">
            <v>0</v>
          </cell>
          <cell r="CN163" t="str">
            <v>нд</v>
          </cell>
          <cell r="CQ163">
            <v>0.11502297</v>
          </cell>
          <cell r="CR163">
            <v>1.3967474521660941</v>
          </cell>
          <cell r="CS163">
            <v>0.8193182</v>
          </cell>
          <cell r="CU163">
            <v>0.58045882999999987</v>
          </cell>
          <cell r="CW163" t="str">
            <v>нд</v>
          </cell>
          <cell r="CY163" t="str">
            <v>нд</v>
          </cell>
          <cell r="DA163" t="str">
            <v>нд</v>
          </cell>
          <cell r="DC163" t="str">
            <v>нд</v>
          </cell>
          <cell r="DE163" t="str">
            <v>нд</v>
          </cell>
          <cell r="DF163">
            <v>0</v>
          </cell>
          <cell r="DG163">
            <v>0.58045882999999987</v>
          </cell>
        </row>
        <row r="164">
          <cell r="D164" t="str">
            <v>K_Che322</v>
          </cell>
          <cell r="E164" t="str">
            <v>АО "Чеченэнерго"</v>
          </cell>
          <cell r="F164" t="str">
            <v>Чеченская Республика</v>
          </cell>
          <cell r="G164" t="str">
            <v>п</v>
          </cell>
          <cell r="H164">
            <v>0</v>
          </cell>
          <cell r="I164">
            <v>0</v>
          </cell>
          <cell r="J164">
            <v>0</v>
          </cell>
          <cell r="K164">
            <v>0</v>
          </cell>
          <cell r="L164">
            <v>0</v>
          </cell>
          <cell r="M164">
            <v>0</v>
          </cell>
          <cell r="N164">
            <v>0</v>
          </cell>
          <cell r="O164">
            <v>1</v>
          </cell>
          <cell r="P164">
            <v>0</v>
          </cell>
          <cell r="Q164">
            <v>0</v>
          </cell>
          <cell r="R164">
            <v>0</v>
          </cell>
          <cell r="S164">
            <v>0</v>
          </cell>
          <cell r="T164">
            <v>0</v>
          </cell>
          <cell r="U164">
            <v>0</v>
          </cell>
          <cell r="V164">
            <v>0</v>
          </cell>
          <cell r="W164">
            <v>0</v>
          </cell>
          <cell r="X164">
            <v>1</v>
          </cell>
          <cell r="Y164">
            <v>0</v>
          </cell>
          <cell r="Z164">
            <v>2020</v>
          </cell>
          <cell r="AA164">
            <v>2022</v>
          </cell>
          <cell r="AB164">
            <v>2022</v>
          </cell>
          <cell r="AC164">
            <v>2021</v>
          </cell>
          <cell r="AD164">
            <v>2022</v>
          </cell>
          <cell r="AE164" t="str">
            <v>нд</v>
          </cell>
          <cell r="AF164" t="str">
            <v>нд</v>
          </cell>
          <cell r="AG164" t="str">
            <v>нд</v>
          </cell>
          <cell r="AH164" t="str">
            <v>нд</v>
          </cell>
          <cell r="AI164" t="str">
            <v>нд</v>
          </cell>
          <cell r="AJ164" t="str">
            <v>нд</v>
          </cell>
          <cell r="AK164" t="str">
            <v>нд</v>
          </cell>
          <cell r="AL164" t="str">
            <v>нд</v>
          </cell>
          <cell r="AM164" t="str">
            <v>нд</v>
          </cell>
          <cell r="AN164" t="str">
            <v>нд</v>
          </cell>
          <cell r="AO164">
            <v>1.6704000000000001</v>
          </cell>
          <cell r="AP164">
            <v>2.0458806116426498</v>
          </cell>
          <cell r="AQ164">
            <v>1.6704000000000001</v>
          </cell>
          <cell r="AR164">
            <v>2.0458806116426498</v>
          </cell>
          <cell r="AS164">
            <v>1.5076187421052207</v>
          </cell>
          <cell r="AT164">
            <v>1.416504692</v>
          </cell>
          <cell r="AU164">
            <v>1.2563489517543507</v>
          </cell>
          <cell r="AV164">
            <v>1.2563489517543507</v>
          </cell>
          <cell r="AW164">
            <v>0</v>
          </cell>
          <cell r="AX164">
            <v>0</v>
          </cell>
          <cell r="AY164">
            <v>0</v>
          </cell>
          <cell r="AZ164">
            <v>1.2588699999999999</v>
          </cell>
          <cell r="BA164">
            <v>1.2588699999999999</v>
          </cell>
          <cell r="BB164">
            <v>0</v>
          </cell>
          <cell r="BC164">
            <v>0</v>
          </cell>
          <cell r="BD164">
            <v>0</v>
          </cell>
          <cell r="BE164">
            <v>0</v>
          </cell>
          <cell r="BF164">
            <v>0</v>
          </cell>
          <cell r="BG164">
            <v>0</v>
          </cell>
          <cell r="BH164">
            <v>0</v>
          </cell>
          <cell r="BI164">
            <v>0</v>
          </cell>
          <cell r="BJ164">
            <v>0.63725239199999995</v>
          </cell>
          <cell r="BK164" t="str">
            <v>нд</v>
          </cell>
          <cell r="BL164">
            <v>0</v>
          </cell>
          <cell r="BM164" t="str">
            <v>нд</v>
          </cell>
          <cell r="BN164">
            <v>0</v>
          </cell>
          <cell r="BO164" t="str">
            <v>нд</v>
          </cell>
          <cell r="BP164">
            <v>0.2092286599999999</v>
          </cell>
          <cell r="BQ164">
            <v>0</v>
          </cell>
          <cell r="BR164" t="str">
            <v>нд</v>
          </cell>
          <cell r="BT164">
            <v>0.45319305699970802</v>
          </cell>
          <cell r="BV164">
            <v>1.5076187421052207</v>
          </cell>
          <cell r="BW164">
            <v>0.77925230000000001</v>
          </cell>
          <cell r="BY164">
            <v>0.73139171199999975</v>
          </cell>
          <cell r="CA164" t="str">
            <v>нд</v>
          </cell>
          <cell r="CC164" t="str">
            <v>нд</v>
          </cell>
          <cell r="CE164" t="str">
            <v>нд</v>
          </cell>
          <cell r="CG164" t="str">
            <v>нд</v>
          </cell>
          <cell r="CI164" t="str">
            <v>нд</v>
          </cell>
          <cell r="CJ164">
            <v>0</v>
          </cell>
          <cell r="CK164">
            <v>0.73139171199999975</v>
          </cell>
          <cell r="CM164">
            <v>0</v>
          </cell>
          <cell r="CN164" t="str">
            <v>нд</v>
          </cell>
          <cell r="CQ164">
            <v>0.88013017000000004</v>
          </cell>
          <cell r="CR164">
            <v>0.37621878175435064</v>
          </cell>
          <cell r="CS164">
            <v>0.16951116999999999</v>
          </cell>
          <cell r="CU164">
            <v>0.2092286599999999</v>
          </cell>
          <cell r="CW164" t="str">
            <v>нд</v>
          </cell>
          <cell r="CY164" t="str">
            <v>нд</v>
          </cell>
          <cell r="DA164" t="str">
            <v>нд</v>
          </cell>
          <cell r="DC164" t="str">
            <v>нд</v>
          </cell>
          <cell r="DE164" t="str">
            <v>нд</v>
          </cell>
          <cell r="DF164">
            <v>0</v>
          </cell>
          <cell r="DG164">
            <v>0.2092286599999999</v>
          </cell>
        </row>
        <row r="165">
          <cell r="D165" t="str">
            <v>K_Che323</v>
          </cell>
          <cell r="E165" t="str">
            <v>АО "Чеченэнерго"</v>
          </cell>
          <cell r="F165" t="str">
            <v>Чеченская Республика</v>
          </cell>
          <cell r="G165" t="str">
            <v>п</v>
          </cell>
          <cell r="H165">
            <v>0</v>
          </cell>
          <cell r="I165">
            <v>0</v>
          </cell>
          <cell r="J165">
            <v>0</v>
          </cell>
          <cell r="K165">
            <v>0</v>
          </cell>
          <cell r="L165">
            <v>0</v>
          </cell>
          <cell r="M165">
            <v>0</v>
          </cell>
          <cell r="N165">
            <v>0</v>
          </cell>
          <cell r="O165">
            <v>1</v>
          </cell>
          <cell r="P165">
            <v>0</v>
          </cell>
          <cell r="Q165">
            <v>0</v>
          </cell>
          <cell r="R165">
            <v>0</v>
          </cell>
          <cell r="S165">
            <v>0</v>
          </cell>
          <cell r="T165">
            <v>0</v>
          </cell>
          <cell r="U165">
            <v>0</v>
          </cell>
          <cell r="V165">
            <v>0</v>
          </cell>
          <cell r="W165">
            <v>0</v>
          </cell>
          <cell r="X165">
            <v>1</v>
          </cell>
          <cell r="Y165">
            <v>0</v>
          </cell>
          <cell r="Z165">
            <v>2020</v>
          </cell>
          <cell r="AA165">
            <v>2022</v>
          </cell>
          <cell r="AB165">
            <v>2028</v>
          </cell>
          <cell r="AC165">
            <v>2021</v>
          </cell>
          <cell r="AD165">
            <v>2028</v>
          </cell>
          <cell r="AE165" t="str">
            <v>нд</v>
          </cell>
          <cell r="AF165" t="str">
            <v>нд</v>
          </cell>
          <cell r="AG165" t="str">
            <v>нд</v>
          </cell>
          <cell r="AH165" t="str">
            <v>нд</v>
          </cell>
          <cell r="AI165" t="str">
            <v>нд</v>
          </cell>
          <cell r="AJ165" t="str">
            <v>нд</v>
          </cell>
          <cell r="AK165" t="str">
            <v>нд</v>
          </cell>
          <cell r="AL165" t="str">
            <v>нд</v>
          </cell>
          <cell r="AM165" t="str">
            <v>нд</v>
          </cell>
          <cell r="AN165" t="str">
            <v>нд</v>
          </cell>
          <cell r="AO165">
            <v>1.6319999999999999</v>
          </cell>
          <cell r="AP165">
            <v>1.9988488734439682</v>
          </cell>
          <cell r="AQ165">
            <v>1.6319999999999999</v>
          </cell>
          <cell r="AR165">
            <v>1.9988488734439682</v>
          </cell>
          <cell r="AS165">
            <v>1.2211029179042281</v>
          </cell>
          <cell r="AT165">
            <v>5.45675401</v>
          </cell>
          <cell r="AU165">
            <v>1.01758576492019</v>
          </cell>
          <cell r="AV165">
            <v>1.01758576492019</v>
          </cell>
          <cell r="AW165">
            <v>0</v>
          </cell>
          <cell r="AX165">
            <v>0</v>
          </cell>
          <cell r="AY165">
            <v>0</v>
          </cell>
          <cell r="AZ165">
            <v>1.01962</v>
          </cell>
          <cell r="BA165">
            <v>1.01962</v>
          </cell>
          <cell r="BB165">
            <v>0</v>
          </cell>
          <cell r="BC165">
            <v>0</v>
          </cell>
          <cell r="BD165">
            <v>0</v>
          </cell>
          <cell r="BE165">
            <v>0</v>
          </cell>
          <cell r="BF165">
            <v>0</v>
          </cell>
          <cell r="BG165">
            <v>0</v>
          </cell>
          <cell r="BH165">
            <v>0</v>
          </cell>
          <cell r="BI165">
            <v>0</v>
          </cell>
          <cell r="BJ165">
            <v>5.0466400299999998</v>
          </cell>
          <cell r="BK165" t="str">
            <v>нд</v>
          </cell>
          <cell r="BL165">
            <v>0</v>
          </cell>
          <cell r="BM165" t="str">
            <v>нд</v>
          </cell>
          <cell r="BN165">
            <v>0</v>
          </cell>
          <cell r="BO165" t="str">
            <v>нд</v>
          </cell>
          <cell r="BP165">
            <v>0.35604334999999998</v>
          </cell>
          <cell r="BQ165">
            <v>0</v>
          </cell>
          <cell r="BR165" t="str">
            <v>нд</v>
          </cell>
          <cell r="BT165">
            <v>0.36706486049607601</v>
          </cell>
          <cell r="BV165">
            <v>1.2211029179042281</v>
          </cell>
          <cell r="BW165">
            <v>0.41011397999999999</v>
          </cell>
          <cell r="BY165">
            <v>0.81343001999999998</v>
          </cell>
          <cell r="CA165" t="str">
            <v>нд</v>
          </cell>
          <cell r="CC165" t="str">
            <v>нд</v>
          </cell>
          <cell r="CE165" t="str">
            <v>нд</v>
          </cell>
          <cell r="CG165" t="str">
            <v>нд</v>
          </cell>
          <cell r="CI165" t="str">
            <v>нд</v>
          </cell>
          <cell r="CJ165">
            <v>0</v>
          </cell>
          <cell r="CK165">
            <v>0.81343001999999998</v>
          </cell>
          <cell r="CM165">
            <v>0</v>
          </cell>
          <cell r="CN165" t="str">
            <v>нд</v>
          </cell>
          <cell r="CQ165">
            <v>0.19285739000000002</v>
          </cell>
          <cell r="CR165">
            <v>0.82472837492019002</v>
          </cell>
          <cell r="CS165">
            <v>0.47071925999999997</v>
          </cell>
          <cell r="CU165">
            <v>0.35604334999999998</v>
          </cell>
          <cell r="CW165" t="str">
            <v>нд</v>
          </cell>
          <cell r="CY165" t="str">
            <v>нд</v>
          </cell>
          <cell r="DA165" t="str">
            <v>нд</v>
          </cell>
          <cell r="DC165" t="str">
            <v>нд</v>
          </cell>
          <cell r="DE165" t="str">
            <v>нд</v>
          </cell>
          <cell r="DF165">
            <v>0</v>
          </cell>
          <cell r="DG165">
            <v>0.35604334999999998</v>
          </cell>
        </row>
        <row r="166">
          <cell r="D166" t="str">
            <v>K_Che324</v>
          </cell>
          <cell r="E166" t="str">
            <v>АО "Чеченэнерго"</v>
          </cell>
          <cell r="F166" t="str">
            <v>Чеченская Республика</v>
          </cell>
          <cell r="G166" t="str">
            <v>п</v>
          </cell>
          <cell r="H166">
            <v>0</v>
          </cell>
          <cell r="I166">
            <v>0</v>
          </cell>
          <cell r="J166">
            <v>0</v>
          </cell>
          <cell r="K166">
            <v>0</v>
          </cell>
          <cell r="L166">
            <v>0</v>
          </cell>
          <cell r="M166">
            <v>0</v>
          </cell>
          <cell r="N166">
            <v>0</v>
          </cell>
          <cell r="O166">
            <v>1</v>
          </cell>
          <cell r="P166">
            <v>0</v>
          </cell>
          <cell r="Q166">
            <v>0</v>
          </cell>
          <cell r="R166">
            <v>0</v>
          </cell>
          <cell r="S166">
            <v>0</v>
          </cell>
          <cell r="T166">
            <v>0</v>
          </cell>
          <cell r="U166">
            <v>0</v>
          </cell>
          <cell r="V166">
            <v>0</v>
          </cell>
          <cell r="W166">
            <v>0</v>
          </cell>
          <cell r="X166">
            <v>1</v>
          </cell>
          <cell r="Y166">
            <v>0</v>
          </cell>
          <cell r="Z166">
            <v>2020</v>
          </cell>
          <cell r="AA166">
            <v>2022</v>
          </cell>
          <cell r="AB166">
            <v>2028</v>
          </cell>
          <cell r="AC166">
            <v>2021</v>
          </cell>
          <cell r="AD166">
            <v>2028</v>
          </cell>
          <cell r="AE166" t="str">
            <v>нд</v>
          </cell>
          <cell r="AF166" t="str">
            <v>нд</v>
          </cell>
          <cell r="AG166" t="str">
            <v>нд</v>
          </cell>
          <cell r="AH166" t="str">
            <v>нд</v>
          </cell>
          <cell r="AI166" t="str">
            <v>нд</v>
          </cell>
          <cell r="AJ166" t="str">
            <v>нд</v>
          </cell>
          <cell r="AK166" t="str">
            <v>нд</v>
          </cell>
          <cell r="AL166" t="str">
            <v>нд</v>
          </cell>
          <cell r="AM166" t="str">
            <v>нд</v>
          </cell>
          <cell r="AN166" t="str">
            <v>нд</v>
          </cell>
          <cell r="AO166">
            <v>6.8639999999999999</v>
          </cell>
          <cell r="AP166">
            <v>8.406923203014335</v>
          </cell>
          <cell r="AQ166">
            <v>6.8639999999999999</v>
          </cell>
          <cell r="AR166">
            <v>8.406923203014335</v>
          </cell>
          <cell r="AS166">
            <v>3.6478572983261293</v>
          </cell>
          <cell r="AT166">
            <v>14.504396079999998</v>
          </cell>
          <cell r="AU166">
            <v>3.0398810819384412</v>
          </cell>
          <cell r="AV166">
            <v>3.0398810819384412</v>
          </cell>
          <cell r="AW166">
            <v>0</v>
          </cell>
          <cell r="AX166">
            <v>0</v>
          </cell>
          <cell r="AY166">
            <v>0</v>
          </cell>
          <cell r="AZ166">
            <v>9.5969699999999989</v>
          </cell>
          <cell r="BA166">
            <v>9.5969699999999989</v>
          </cell>
          <cell r="BB166">
            <v>0</v>
          </cell>
          <cell r="BC166">
            <v>0</v>
          </cell>
          <cell r="BD166">
            <v>0</v>
          </cell>
          <cell r="BE166">
            <v>0</v>
          </cell>
          <cell r="BF166">
            <v>0</v>
          </cell>
          <cell r="BG166">
            <v>0</v>
          </cell>
          <cell r="BH166">
            <v>0</v>
          </cell>
          <cell r="BI166">
            <v>0</v>
          </cell>
          <cell r="BJ166">
            <v>13.510807909999997</v>
          </cell>
          <cell r="BK166" t="str">
            <v>нд</v>
          </cell>
          <cell r="BL166">
            <v>0</v>
          </cell>
          <cell r="BM166" t="str">
            <v>нд</v>
          </cell>
          <cell r="BN166">
            <v>0</v>
          </cell>
          <cell r="BO166" t="str">
            <v>нд</v>
          </cell>
          <cell r="BP166">
            <v>4.9194898499999988</v>
          </cell>
          <cell r="BQ166">
            <v>0</v>
          </cell>
          <cell r="BR166" t="str">
            <v>нд</v>
          </cell>
          <cell r="BT166">
            <v>1.0967725353013349</v>
          </cell>
          <cell r="BV166">
            <v>3.6478572983261293</v>
          </cell>
          <cell r="BW166">
            <v>0.99358816999999999</v>
          </cell>
          <cell r="BY166">
            <v>10.522775829999997</v>
          </cell>
          <cell r="CA166" t="str">
            <v>нд</v>
          </cell>
          <cell r="CC166" t="str">
            <v>нд</v>
          </cell>
          <cell r="CE166" t="str">
            <v>нд</v>
          </cell>
          <cell r="CG166" t="str">
            <v>нд</v>
          </cell>
          <cell r="CI166" t="str">
            <v>нд</v>
          </cell>
          <cell r="CJ166">
            <v>0</v>
          </cell>
          <cell r="CK166">
            <v>10.522775829999997</v>
          </cell>
          <cell r="CM166">
            <v>0</v>
          </cell>
          <cell r="CN166" t="str">
            <v>нд</v>
          </cell>
          <cell r="CQ166">
            <v>0.11777994</v>
          </cell>
          <cell r="CR166">
            <v>2.9221011419384411</v>
          </cell>
          <cell r="CS166">
            <v>4.5597002099999999</v>
          </cell>
          <cell r="CU166">
            <v>4.9194898499999988</v>
          </cell>
          <cell r="CW166" t="str">
            <v>нд</v>
          </cell>
          <cell r="CY166" t="str">
            <v>нд</v>
          </cell>
          <cell r="DA166" t="str">
            <v>нд</v>
          </cell>
          <cell r="DC166" t="str">
            <v>нд</v>
          </cell>
          <cell r="DE166" t="str">
            <v>нд</v>
          </cell>
          <cell r="DF166">
            <v>0</v>
          </cell>
          <cell r="DG166">
            <v>4.9194898499999988</v>
          </cell>
        </row>
        <row r="167">
          <cell r="D167" t="str">
            <v>K_Che325</v>
          </cell>
          <cell r="E167" t="str">
            <v>АО "Чеченэнерго"</v>
          </cell>
          <cell r="F167" t="str">
            <v>Чеченская Республика</v>
          </cell>
          <cell r="G167" t="str">
            <v>п</v>
          </cell>
          <cell r="H167">
            <v>0</v>
          </cell>
          <cell r="I167">
            <v>0</v>
          </cell>
          <cell r="J167">
            <v>0</v>
          </cell>
          <cell r="K167">
            <v>0</v>
          </cell>
          <cell r="L167">
            <v>0</v>
          </cell>
          <cell r="M167">
            <v>0</v>
          </cell>
          <cell r="N167">
            <v>0</v>
          </cell>
          <cell r="O167">
            <v>1</v>
          </cell>
          <cell r="P167">
            <v>0</v>
          </cell>
          <cell r="Q167">
            <v>0</v>
          </cell>
          <cell r="R167">
            <v>0</v>
          </cell>
          <cell r="S167">
            <v>0</v>
          </cell>
          <cell r="T167">
            <v>0</v>
          </cell>
          <cell r="U167">
            <v>0</v>
          </cell>
          <cell r="V167">
            <v>0</v>
          </cell>
          <cell r="W167">
            <v>0</v>
          </cell>
          <cell r="X167">
            <v>1</v>
          </cell>
          <cell r="Y167">
            <v>0</v>
          </cell>
          <cell r="Z167">
            <v>2021</v>
          </cell>
          <cell r="AA167">
            <v>2022</v>
          </cell>
          <cell r="AB167">
            <v>2022</v>
          </cell>
          <cell r="AC167">
            <v>2021</v>
          </cell>
          <cell r="AD167">
            <v>2022</v>
          </cell>
          <cell r="AE167" t="str">
            <v>нд</v>
          </cell>
          <cell r="AF167" t="str">
            <v>нд</v>
          </cell>
          <cell r="AG167" t="str">
            <v>нд</v>
          </cell>
          <cell r="AH167" t="str">
            <v>нд</v>
          </cell>
          <cell r="AI167" t="str">
            <v>нд</v>
          </cell>
          <cell r="AJ167" t="str">
            <v>нд</v>
          </cell>
          <cell r="AK167" t="str">
            <v>нд</v>
          </cell>
          <cell r="AL167" t="str">
            <v>нд</v>
          </cell>
          <cell r="AM167" t="str">
            <v>нд</v>
          </cell>
          <cell r="AN167" t="str">
            <v>нд</v>
          </cell>
          <cell r="AO167">
            <v>20.433599999999998</v>
          </cell>
          <cell r="AP167">
            <v>25.026763688973446</v>
          </cell>
          <cell r="AQ167">
            <v>20.433599999999998</v>
          </cell>
          <cell r="AR167">
            <v>25.026763688973446</v>
          </cell>
          <cell r="AS167">
            <v>9.4516788985837454</v>
          </cell>
          <cell r="AT167">
            <v>10.729173522</v>
          </cell>
          <cell r="AU167">
            <v>7.8763990821531209</v>
          </cell>
          <cell r="AV167">
            <v>7.8763990821531209</v>
          </cell>
          <cell r="AW167">
            <v>0</v>
          </cell>
          <cell r="AX167">
            <v>0</v>
          </cell>
          <cell r="AY167">
            <v>0</v>
          </cell>
          <cell r="AZ167">
            <v>12.991670000000001</v>
          </cell>
          <cell r="BA167">
            <v>12.991670000000001</v>
          </cell>
          <cell r="BB167">
            <v>0</v>
          </cell>
          <cell r="BC167">
            <v>0</v>
          </cell>
          <cell r="BD167">
            <v>0</v>
          </cell>
          <cell r="BE167">
            <v>0</v>
          </cell>
          <cell r="BF167">
            <v>0</v>
          </cell>
          <cell r="BG167">
            <v>0</v>
          </cell>
          <cell r="BH167">
            <v>0</v>
          </cell>
          <cell r="BI167">
            <v>0</v>
          </cell>
          <cell r="BJ167">
            <v>10.662099882</v>
          </cell>
          <cell r="BK167" t="str">
            <v>нд</v>
          </cell>
          <cell r="BL167">
            <v>0</v>
          </cell>
          <cell r="BM167" t="str">
            <v>нд</v>
          </cell>
          <cell r="BN167">
            <v>0</v>
          </cell>
          <cell r="BO167" t="str">
            <v>нд</v>
          </cell>
          <cell r="BP167">
            <v>6.5962585600000008</v>
          </cell>
          <cell r="BQ167">
            <v>0</v>
          </cell>
          <cell r="BR167" t="str">
            <v>нд</v>
          </cell>
          <cell r="BT167">
            <v>2.8411864580574209</v>
          </cell>
          <cell r="BV167">
            <v>9.4516788985837454</v>
          </cell>
          <cell r="BW167">
            <v>6.7073640000000004E-2</v>
          </cell>
          <cell r="BY167">
            <v>15.522930362</v>
          </cell>
          <cell r="CA167" t="str">
            <v>нд</v>
          </cell>
          <cell r="CC167" t="str">
            <v>нд</v>
          </cell>
          <cell r="CE167" t="str">
            <v>нд</v>
          </cell>
          <cell r="CG167" t="str">
            <v>нд</v>
          </cell>
          <cell r="CI167" t="str">
            <v>нд</v>
          </cell>
          <cell r="CJ167">
            <v>0</v>
          </cell>
          <cell r="CK167">
            <v>15.522930362</v>
          </cell>
          <cell r="CM167">
            <v>0</v>
          </cell>
          <cell r="CN167" t="str">
            <v>нд</v>
          </cell>
          <cell r="CR167">
            <v>7.8763990821531209</v>
          </cell>
          <cell r="CS167">
            <v>6.3954114400000002</v>
          </cell>
          <cell r="CU167">
            <v>6.5962585600000008</v>
          </cell>
          <cell r="CW167" t="str">
            <v>нд</v>
          </cell>
          <cell r="CY167" t="str">
            <v>нд</v>
          </cell>
          <cell r="DA167" t="str">
            <v>нд</v>
          </cell>
          <cell r="DC167" t="str">
            <v>нд</v>
          </cell>
          <cell r="DE167" t="str">
            <v>нд</v>
          </cell>
          <cell r="DF167">
            <v>0</v>
          </cell>
          <cell r="DG167">
            <v>6.5962585600000008</v>
          </cell>
        </row>
        <row r="168">
          <cell r="D168" t="str">
            <v>K_Che326</v>
          </cell>
          <cell r="E168" t="str">
            <v>АО "Чеченэнерго"</v>
          </cell>
          <cell r="F168" t="str">
            <v>Чеченская Республика</v>
          </cell>
          <cell r="G168" t="str">
            <v>п</v>
          </cell>
          <cell r="H168">
            <v>0</v>
          </cell>
          <cell r="I168">
            <v>0</v>
          </cell>
          <cell r="J168">
            <v>0</v>
          </cell>
          <cell r="K168">
            <v>0</v>
          </cell>
          <cell r="L168">
            <v>0</v>
          </cell>
          <cell r="M168">
            <v>0</v>
          </cell>
          <cell r="N168">
            <v>0</v>
          </cell>
          <cell r="O168">
            <v>1</v>
          </cell>
          <cell r="P168">
            <v>0</v>
          </cell>
          <cell r="Q168">
            <v>0</v>
          </cell>
          <cell r="R168">
            <v>0</v>
          </cell>
          <cell r="S168">
            <v>0</v>
          </cell>
          <cell r="T168">
            <v>0</v>
          </cell>
          <cell r="U168">
            <v>0</v>
          </cell>
          <cell r="V168">
            <v>0</v>
          </cell>
          <cell r="W168">
            <v>0</v>
          </cell>
          <cell r="X168">
            <v>1</v>
          </cell>
          <cell r="Y168">
            <v>0</v>
          </cell>
          <cell r="Z168">
            <v>2021</v>
          </cell>
          <cell r="AA168">
            <v>2022</v>
          </cell>
          <cell r="AB168">
            <v>2022</v>
          </cell>
          <cell r="AC168">
            <v>2021</v>
          </cell>
          <cell r="AD168">
            <v>2022</v>
          </cell>
          <cell r="AE168" t="str">
            <v>нд</v>
          </cell>
          <cell r="AF168" t="str">
            <v>нд</v>
          </cell>
          <cell r="AG168" t="str">
            <v>нд</v>
          </cell>
          <cell r="AH168" t="str">
            <v>нд</v>
          </cell>
          <cell r="AI168" t="str">
            <v>нд</v>
          </cell>
          <cell r="AJ168" t="str">
            <v>нд</v>
          </cell>
          <cell r="AK168" t="str">
            <v>нд</v>
          </cell>
          <cell r="AL168" t="str">
            <v>нд</v>
          </cell>
          <cell r="AM168" t="str">
            <v>нд</v>
          </cell>
          <cell r="AN168" t="str">
            <v>нд</v>
          </cell>
          <cell r="AO168">
            <v>7.1280000000000001</v>
          </cell>
          <cell r="AP168">
            <v>8.7302664031302726</v>
          </cell>
          <cell r="AQ168">
            <v>7.1280000000000001</v>
          </cell>
          <cell r="AR168">
            <v>8.7302664031302726</v>
          </cell>
          <cell r="AS168">
            <v>4.2962204029926498</v>
          </cell>
          <cell r="AT168">
            <v>7.7961639060000003</v>
          </cell>
          <cell r="AU168">
            <v>3.580183669160542</v>
          </cell>
          <cell r="AV168">
            <v>3.580183669160542</v>
          </cell>
          <cell r="AW168">
            <v>0</v>
          </cell>
          <cell r="AX168">
            <v>0</v>
          </cell>
          <cell r="AY168">
            <v>0</v>
          </cell>
          <cell r="AZ168">
            <v>7.8166700000000002</v>
          </cell>
          <cell r="BA168">
            <v>7.8166700000000002</v>
          </cell>
          <cell r="BB168">
            <v>0</v>
          </cell>
          <cell r="BC168">
            <v>0</v>
          </cell>
          <cell r="BD168">
            <v>0</v>
          </cell>
          <cell r="BE168">
            <v>0</v>
          </cell>
          <cell r="BF168">
            <v>0</v>
          </cell>
          <cell r="BG168">
            <v>0</v>
          </cell>
          <cell r="BH168">
            <v>0</v>
          </cell>
          <cell r="BI168">
            <v>0</v>
          </cell>
          <cell r="BJ168">
            <v>7.7961639060000003</v>
          </cell>
          <cell r="BK168" t="str">
            <v>нд</v>
          </cell>
          <cell r="BL168">
            <v>0</v>
          </cell>
          <cell r="BM168" t="str">
            <v>нд</v>
          </cell>
          <cell r="BN168">
            <v>0</v>
          </cell>
          <cell r="BO168" t="str">
            <v>нд</v>
          </cell>
          <cell r="BP168">
            <v>5.5278453299999999</v>
          </cell>
          <cell r="BQ168">
            <v>0</v>
          </cell>
          <cell r="BR168" t="str">
            <v>нд</v>
          </cell>
          <cell r="BT168">
            <v>1.2914483900261011</v>
          </cell>
          <cell r="BV168">
            <v>4.2962204029926498</v>
          </cell>
          <cell r="BW168">
            <v>0</v>
          </cell>
          <cell r="BY168">
            <v>9.3800040060000001</v>
          </cell>
          <cell r="CA168" t="str">
            <v>нд</v>
          </cell>
          <cell r="CC168" t="str">
            <v>нд</v>
          </cell>
          <cell r="CE168" t="str">
            <v>нд</v>
          </cell>
          <cell r="CG168" t="str">
            <v>нд</v>
          </cell>
          <cell r="CI168" t="str">
            <v>нд</v>
          </cell>
          <cell r="CJ168">
            <v>0</v>
          </cell>
          <cell r="CK168">
            <v>9.3800040060000001</v>
          </cell>
          <cell r="CM168">
            <v>0</v>
          </cell>
          <cell r="CN168" t="str">
            <v>нд</v>
          </cell>
          <cell r="CR168">
            <v>3.580183669160542</v>
          </cell>
          <cell r="CS168">
            <v>2.2888246699999999</v>
          </cell>
          <cell r="CU168">
            <v>5.5278453299999999</v>
          </cell>
          <cell r="CW168" t="str">
            <v>нд</v>
          </cell>
          <cell r="CY168" t="str">
            <v>нд</v>
          </cell>
          <cell r="DA168" t="str">
            <v>нд</v>
          </cell>
          <cell r="DC168" t="str">
            <v>нд</v>
          </cell>
          <cell r="DE168" t="str">
            <v>нд</v>
          </cell>
          <cell r="DF168">
            <v>0</v>
          </cell>
          <cell r="DG168">
            <v>5.5278453299999999</v>
          </cell>
        </row>
        <row r="169">
          <cell r="D169" t="str">
            <v>K_Che327</v>
          </cell>
          <cell r="E169" t="str">
            <v>АО "Чеченэнерго"</v>
          </cell>
          <cell r="F169" t="str">
            <v>Чеченская Республика</v>
          </cell>
          <cell r="G169" t="str">
            <v>п</v>
          </cell>
          <cell r="H169">
            <v>0</v>
          </cell>
          <cell r="I169">
            <v>0</v>
          </cell>
          <cell r="J169">
            <v>0</v>
          </cell>
          <cell r="K169">
            <v>0</v>
          </cell>
          <cell r="L169">
            <v>0</v>
          </cell>
          <cell r="M169">
            <v>0</v>
          </cell>
          <cell r="N169">
            <v>0</v>
          </cell>
          <cell r="O169">
            <v>1</v>
          </cell>
          <cell r="P169">
            <v>0</v>
          </cell>
          <cell r="Q169">
            <v>0</v>
          </cell>
          <cell r="R169">
            <v>0</v>
          </cell>
          <cell r="S169">
            <v>0</v>
          </cell>
          <cell r="T169">
            <v>0</v>
          </cell>
          <cell r="U169">
            <v>0</v>
          </cell>
          <cell r="V169">
            <v>0</v>
          </cell>
          <cell r="W169">
            <v>0</v>
          </cell>
          <cell r="X169">
            <v>1</v>
          </cell>
          <cell r="Y169">
            <v>0</v>
          </cell>
          <cell r="Z169">
            <v>2020</v>
          </cell>
          <cell r="AA169">
            <v>2022</v>
          </cell>
          <cell r="AB169">
            <v>2028</v>
          </cell>
          <cell r="AC169">
            <v>2021</v>
          </cell>
          <cell r="AD169">
            <v>2028</v>
          </cell>
          <cell r="AE169" t="str">
            <v>нд</v>
          </cell>
          <cell r="AF169" t="str">
            <v>нд</v>
          </cell>
          <cell r="AG169" t="str">
            <v>нд</v>
          </cell>
          <cell r="AH169" t="str">
            <v>нд</v>
          </cell>
          <cell r="AI169" t="str">
            <v>нд</v>
          </cell>
          <cell r="AJ169" t="str">
            <v>нд</v>
          </cell>
          <cell r="AK169" t="str">
            <v>нд</v>
          </cell>
          <cell r="AL169" t="str">
            <v>нд</v>
          </cell>
          <cell r="AM169" t="str">
            <v>нд</v>
          </cell>
          <cell r="AN169" t="str">
            <v>нд</v>
          </cell>
          <cell r="AO169">
            <v>13.992000000000001</v>
          </cell>
          <cell r="AP169">
            <v>17.137189606144609</v>
          </cell>
          <cell r="AQ169">
            <v>13.992000000000001</v>
          </cell>
          <cell r="AR169">
            <v>17.137189606144609</v>
          </cell>
          <cell r="AS169">
            <v>6.9557806619880322</v>
          </cell>
          <cell r="AT169">
            <v>10.524435409999999</v>
          </cell>
          <cell r="AU169">
            <v>5.7964838849900273</v>
          </cell>
          <cell r="AV169">
            <v>5.7964838849900273</v>
          </cell>
          <cell r="AW169">
            <v>0</v>
          </cell>
          <cell r="AX169">
            <v>0</v>
          </cell>
          <cell r="AY169">
            <v>0</v>
          </cell>
          <cell r="AZ169">
            <v>5.8083299999999989</v>
          </cell>
          <cell r="BA169">
            <v>5.8083299999999989</v>
          </cell>
          <cell r="BB169">
            <v>0</v>
          </cell>
          <cell r="BC169">
            <v>0</v>
          </cell>
          <cell r="BD169">
            <v>0</v>
          </cell>
          <cell r="BE169">
            <v>0</v>
          </cell>
          <cell r="BF169">
            <v>0</v>
          </cell>
          <cell r="BG169">
            <v>0</v>
          </cell>
          <cell r="BH169">
            <v>0</v>
          </cell>
          <cell r="BI169">
            <v>0</v>
          </cell>
          <cell r="BJ169">
            <v>9.4008523299999993</v>
          </cell>
          <cell r="BK169" t="str">
            <v>нд</v>
          </cell>
          <cell r="BL169">
            <v>0</v>
          </cell>
          <cell r="BM169" t="str">
            <v>нд</v>
          </cell>
          <cell r="BN169">
            <v>0</v>
          </cell>
          <cell r="BO169" t="str">
            <v>нд</v>
          </cell>
          <cell r="BP169">
            <v>3.9030528499999995</v>
          </cell>
          <cell r="BQ169">
            <v>0</v>
          </cell>
          <cell r="BR169" t="str">
            <v>нд</v>
          </cell>
          <cell r="BT169">
            <v>2.090916440994639</v>
          </cell>
          <cell r="BV169">
            <v>6.9557806619880322</v>
          </cell>
          <cell r="BW169">
            <v>1.12358308</v>
          </cell>
          <cell r="BY169">
            <v>5.8464129299999996</v>
          </cell>
          <cell r="CA169" t="str">
            <v>нд</v>
          </cell>
          <cell r="CC169" t="str">
            <v>нд</v>
          </cell>
          <cell r="CE169" t="str">
            <v>нд</v>
          </cell>
          <cell r="CG169" t="str">
            <v>нд</v>
          </cell>
          <cell r="CI169" t="str">
            <v>нд</v>
          </cell>
          <cell r="CJ169">
            <v>0</v>
          </cell>
          <cell r="CK169">
            <v>5.8464129299999996</v>
          </cell>
          <cell r="CM169">
            <v>0</v>
          </cell>
          <cell r="CN169" t="str">
            <v>нд</v>
          </cell>
          <cell r="CQ169">
            <v>1.39255507</v>
          </cell>
          <cell r="CR169">
            <v>4.4039288149900271</v>
          </cell>
          <cell r="CS169">
            <v>0.51272207999999997</v>
          </cell>
          <cell r="CU169">
            <v>3.9030528499999995</v>
          </cell>
          <cell r="CW169" t="str">
            <v>нд</v>
          </cell>
          <cell r="CY169" t="str">
            <v>нд</v>
          </cell>
          <cell r="DA169" t="str">
            <v>нд</v>
          </cell>
          <cell r="DC169" t="str">
            <v>нд</v>
          </cell>
          <cell r="DE169" t="str">
            <v>нд</v>
          </cell>
          <cell r="DF169">
            <v>0</v>
          </cell>
          <cell r="DG169">
            <v>3.9030528499999995</v>
          </cell>
        </row>
        <row r="170">
          <cell r="D170" t="str">
            <v>K_Che328</v>
          </cell>
          <cell r="E170" t="str">
            <v>АО "Чеченэнерго"</v>
          </cell>
          <cell r="F170" t="str">
            <v>Чеченская Республика</v>
          </cell>
          <cell r="G170" t="str">
            <v>п</v>
          </cell>
          <cell r="H170">
            <v>0</v>
          </cell>
          <cell r="I170">
            <v>0</v>
          </cell>
          <cell r="J170">
            <v>0</v>
          </cell>
          <cell r="K170">
            <v>0</v>
          </cell>
          <cell r="L170">
            <v>0</v>
          </cell>
          <cell r="M170">
            <v>0</v>
          </cell>
          <cell r="N170">
            <v>0</v>
          </cell>
          <cell r="O170">
            <v>1</v>
          </cell>
          <cell r="P170">
            <v>0</v>
          </cell>
          <cell r="Q170">
            <v>0</v>
          </cell>
          <cell r="R170">
            <v>0</v>
          </cell>
          <cell r="S170">
            <v>0</v>
          </cell>
          <cell r="T170">
            <v>0</v>
          </cell>
          <cell r="U170">
            <v>0</v>
          </cell>
          <cell r="V170">
            <v>0</v>
          </cell>
          <cell r="W170">
            <v>0</v>
          </cell>
          <cell r="X170">
            <v>1</v>
          </cell>
          <cell r="Y170">
            <v>0</v>
          </cell>
          <cell r="Z170">
            <v>2020</v>
          </cell>
          <cell r="AA170">
            <v>2022</v>
          </cell>
          <cell r="AB170">
            <v>2028</v>
          </cell>
          <cell r="AC170">
            <v>2021</v>
          </cell>
          <cell r="AD170">
            <v>2028</v>
          </cell>
          <cell r="AE170" t="str">
            <v>нд</v>
          </cell>
          <cell r="AF170" t="str">
            <v>нд</v>
          </cell>
          <cell r="AG170" t="str">
            <v>нд</v>
          </cell>
          <cell r="AH170" t="str">
            <v>нд</v>
          </cell>
          <cell r="AI170" t="str">
            <v>нд</v>
          </cell>
          <cell r="AJ170" t="str">
            <v>нд</v>
          </cell>
          <cell r="AK170" t="str">
            <v>нд</v>
          </cell>
          <cell r="AL170" t="str">
            <v>нд</v>
          </cell>
          <cell r="AM170" t="str">
            <v>нд</v>
          </cell>
          <cell r="AN170" t="str">
            <v>нд</v>
          </cell>
          <cell r="AO170">
            <v>26.4528</v>
          </cell>
          <cell r="AP170">
            <v>32.39898865161679</v>
          </cell>
          <cell r="AQ170">
            <v>26.4528</v>
          </cell>
          <cell r="AR170">
            <v>32.39898865161679</v>
          </cell>
          <cell r="AS170">
            <v>12.278833300036448</v>
          </cell>
          <cell r="AT170">
            <v>14.511640706</v>
          </cell>
          <cell r="AU170">
            <v>10.232361083363706</v>
          </cell>
          <cell r="AV170">
            <v>10.232361083363706</v>
          </cell>
          <cell r="AW170">
            <v>0</v>
          </cell>
          <cell r="AX170">
            <v>0</v>
          </cell>
          <cell r="AY170">
            <v>0</v>
          </cell>
          <cell r="AZ170">
            <v>10.25</v>
          </cell>
          <cell r="BA170">
            <v>10.25</v>
          </cell>
          <cell r="BB170">
            <v>0</v>
          </cell>
          <cell r="BC170">
            <v>0</v>
          </cell>
          <cell r="BD170">
            <v>0</v>
          </cell>
          <cell r="BE170">
            <v>0</v>
          </cell>
          <cell r="BF170">
            <v>0</v>
          </cell>
          <cell r="BG170">
            <v>0</v>
          </cell>
          <cell r="BH170">
            <v>0</v>
          </cell>
          <cell r="BI170">
            <v>0</v>
          </cell>
          <cell r="BJ170">
            <v>12.378034086</v>
          </cell>
          <cell r="BK170" t="str">
            <v>нд</v>
          </cell>
          <cell r="BL170">
            <v>0</v>
          </cell>
          <cell r="BM170" t="str">
            <v>нд</v>
          </cell>
          <cell r="BN170">
            <v>0</v>
          </cell>
          <cell r="BO170" t="str">
            <v>нд</v>
          </cell>
          <cell r="BP170">
            <v>4.5410037299999999</v>
          </cell>
          <cell r="BQ170">
            <v>0</v>
          </cell>
          <cell r="BR170" t="str">
            <v>нд</v>
          </cell>
          <cell r="BT170">
            <v>3.6910332957454499</v>
          </cell>
          <cell r="BV170">
            <v>12.278833300036448</v>
          </cell>
          <cell r="BW170">
            <v>2.1336066200000001</v>
          </cell>
          <cell r="BY170">
            <v>10.166393385999999</v>
          </cell>
          <cell r="CA170" t="str">
            <v>нд</v>
          </cell>
          <cell r="CC170" t="str">
            <v>нд</v>
          </cell>
          <cell r="CE170" t="str">
            <v>нд</v>
          </cell>
          <cell r="CG170" t="str">
            <v>нд</v>
          </cell>
          <cell r="CI170" t="str">
            <v>нд</v>
          </cell>
          <cell r="CJ170">
            <v>0</v>
          </cell>
          <cell r="CK170">
            <v>10.166393385999999</v>
          </cell>
          <cell r="CM170">
            <v>0</v>
          </cell>
          <cell r="CN170" t="str">
            <v>нд</v>
          </cell>
          <cell r="CQ170">
            <v>2.6221982000000001</v>
          </cell>
          <cell r="CR170">
            <v>7.6101628833637065</v>
          </cell>
          <cell r="CS170">
            <v>3.0867980699999999</v>
          </cell>
          <cell r="CU170">
            <v>4.5410037299999999</v>
          </cell>
          <cell r="CW170" t="str">
            <v>нд</v>
          </cell>
          <cell r="CY170" t="str">
            <v>нд</v>
          </cell>
          <cell r="DA170" t="str">
            <v>нд</v>
          </cell>
          <cell r="DC170" t="str">
            <v>нд</v>
          </cell>
          <cell r="DE170" t="str">
            <v>нд</v>
          </cell>
          <cell r="DF170">
            <v>0</v>
          </cell>
          <cell r="DG170">
            <v>4.5410037299999999</v>
          </cell>
        </row>
        <row r="171">
          <cell r="D171" t="str">
            <v>K_Che329</v>
          </cell>
          <cell r="E171" t="str">
            <v>АО "Чеченэнерго"</v>
          </cell>
          <cell r="F171" t="str">
            <v>Чеченская Республика</v>
          </cell>
          <cell r="G171" t="str">
            <v>п</v>
          </cell>
          <cell r="H171">
            <v>0</v>
          </cell>
          <cell r="I171">
            <v>0</v>
          </cell>
          <cell r="J171">
            <v>0</v>
          </cell>
          <cell r="K171">
            <v>0</v>
          </cell>
          <cell r="L171">
            <v>0</v>
          </cell>
          <cell r="M171">
            <v>0</v>
          </cell>
          <cell r="N171">
            <v>0</v>
          </cell>
          <cell r="O171">
            <v>1</v>
          </cell>
          <cell r="P171">
            <v>0</v>
          </cell>
          <cell r="Q171">
            <v>0</v>
          </cell>
          <cell r="R171">
            <v>0</v>
          </cell>
          <cell r="S171">
            <v>0</v>
          </cell>
          <cell r="T171">
            <v>0</v>
          </cell>
          <cell r="U171">
            <v>0</v>
          </cell>
          <cell r="V171">
            <v>0</v>
          </cell>
          <cell r="W171">
            <v>0</v>
          </cell>
          <cell r="X171">
            <v>1</v>
          </cell>
          <cell r="Y171">
            <v>0</v>
          </cell>
          <cell r="Z171">
            <v>2020</v>
          </cell>
          <cell r="AA171">
            <v>2022</v>
          </cell>
          <cell r="AB171">
            <v>2022</v>
          </cell>
          <cell r="AC171">
            <v>2021</v>
          </cell>
          <cell r="AD171">
            <v>2022</v>
          </cell>
          <cell r="AE171" t="str">
            <v>нд</v>
          </cell>
          <cell r="AF171" t="str">
            <v>нд</v>
          </cell>
          <cell r="AG171" t="str">
            <v>нд</v>
          </cell>
          <cell r="AH171" t="str">
            <v>нд</v>
          </cell>
          <cell r="AI171" t="str">
            <v>нд</v>
          </cell>
          <cell r="AJ171" t="str">
            <v>нд</v>
          </cell>
          <cell r="AK171" t="str">
            <v>нд</v>
          </cell>
          <cell r="AL171" t="str">
            <v>нд</v>
          </cell>
          <cell r="AM171" t="str">
            <v>нд</v>
          </cell>
          <cell r="AN171" t="str">
            <v>нд</v>
          </cell>
          <cell r="AO171">
            <v>18.311040000000002</v>
          </cell>
          <cell r="AP171">
            <v>22.427084360041324</v>
          </cell>
          <cell r="AQ171">
            <v>18.311040000000002</v>
          </cell>
          <cell r="AR171">
            <v>22.427084360041324</v>
          </cell>
          <cell r="AS171">
            <v>13.649895700139428</v>
          </cell>
          <cell r="AT171">
            <v>9.1294960799999991</v>
          </cell>
          <cell r="AU171">
            <v>11.374913083449524</v>
          </cell>
          <cell r="AV171">
            <v>11.374913083449524</v>
          </cell>
          <cell r="AW171">
            <v>0</v>
          </cell>
          <cell r="AX171">
            <v>0</v>
          </cell>
          <cell r="AY171">
            <v>0</v>
          </cell>
          <cell r="AZ171">
            <v>11.399999999999999</v>
          </cell>
          <cell r="BA171">
            <v>11.399999999999999</v>
          </cell>
          <cell r="BB171">
            <v>0</v>
          </cell>
          <cell r="BC171">
            <v>0</v>
          </cell>
          <cell r="BD171">
            <v>0</v>
          </cell>
          <cell r="BE171">
            <v>0</v>
          </cell>
          <cell r="BF171">
            <v>0</v>
          </cell>
          <cell r="BG171">
            <v>0</v>
          </cell>
          <cell r="BH171">
            <v>0</v>
          </cell>
          <cell r="BI171">
            <v>0</v>
          </cell>
          <cell r="BJ171">
            <v>7.8982532199999991</v>
          </cell>
          <cell r="BK171" t="str">
            <v>нд</v>
          </cell>
          <cell r="BL171">
            <v>0</v>
          </cell>
          <cell r="BM171" t="str">
            <v>нд</v>
          </cell>
          <cell r="BN171">
            <v>0</v>
          </cell>
          <cell r="BO171" t="str">
            <v>нд</v>
          </cell>
          <cell r="BP171">
            <v>4.599939599999999</v>
          </cell>
          <cell r="BQ171">
            <v>0</v>
          </cell>
          <cell r="BR171" t="str">
            <v>нд</v>
          </cell>
          <cell r="BT171">
            <v>4.1031751384297523</v>
          </cell>
          <cell r="BV171">
            <v>13.649895700139428</v>
          </cell>
          <cell r="BW171">
            <v>1.2312428600000001</v>
          </cell>
          <cell r="BY171">
            <v>12.448757129999999</v>
          </cell>
          <cell r="CA171" t="str">
            <v>нд</v>
          </cell>
          <cell r="CC171" t="str">
            <v>нд</v>
          </cell>
          <cell r="CE171" t="str">
            <v>нд</v>
          </cell>
          <cell r="CG171" t="str">
            <v>нд</v>
          </cell>
          <cell r="CI171" t="str">
            <v>нд</v>
          </cell>
          <cell r="CJ171">
            <v>0</v>
          </cell>
          <cell r="CK171">
            <v>12.448757129999999</v>
          </cell>
          <cell r="CM171">
            <v>0</v>
          </cell>
          <cell r="CN171" t="str">
            <v>нд</v>
          </cell>
          <cell r="CQ171">
            <v>1.48442922</v>
          </cell>
          <cell r="CR171">
            <v>9.8904838634495249</v>
          </cell>
          <cell r="CS171">
            <v>5.3156311800000005</v>
          </cell>
          <cell r="CU171">
            <v>4.599939599999999</v>
          </cell>
          <cell r="CW171" t="str">
            <v>нд</v>
          </cell>
          <cell r="CY171" t="str">
            <v>нд</v>
          </cell>
          <cell r="DA171" t="str">
            <v>нд</v>
          </cell>
          <cell r="DC171" t="str">
            <v>нд</v>
          </cell>
          <cell r="DE171" t="str">
            <v>нд</v>
          </cell>
          <cell r="DF171">
            <v>0</v>
          </cell>
          <cell r="DG171">
            <v>4.599939599999999</v>
          </cell>
        </row>
        <row r="172">
          <cell r="D172" t="str">
            <v>K_Che330</v>
          </cell>
          <cell r="E172" t="str">
            <v>АО "Чеченэнерго"</v>
          </cell>
          <cell r="F172" t="str">
            <v>Чеченская Республика</v>
          </cell>
          <cell r="G172" t="str">
            <v>п</v>
          </cell>
          <cell r="H172">
            <v>0</v>
          </cell>
          <cell r="I172">
            <v>0</v>
          </cell>
          <cell r="J172">
            <v>0</v>
          </cell>
          <cell r="K172">
            <v>0</v>
          </cell>
          <cell r="L172">
            <v>0</v>
          </cell>
          <cell r="M172">
            <v>0</v>
          </cell>
          <cell r="N172">
            <v>0</v>
          </cell>
          <cell r="O172">
            <v>1</v>
          </cell>
          <cell r="P172">
            <v>0</v>
          </cell>
          <cell r="Q172">
            <v>0</v>
          </cell>
          <cell r="R172">
            <v>0</v>
          </cell>
          <cell r="S172">
            <v>0</v>
          </cell>
          <cell r="T172">
            <v>0</v>
          </cell>
          <cell r="U172">
            <v>0</v>
          </cell>
          <cell r="V172">
            <v>0</v>
          </cell>
          <cell r="W172">
            <v>0</v>
          </cell>
          <cell r="X172">
            <v>1</v>
          </cell>
          <cell r="Y172">
            <v>0</v>
          </cell>
          <cell r="Z172">
            <v>2020</v>
          </cell>
          <cell r="AA172">
            <v>2022</v>
          </cell>
          <cell r="AB172">
            <v>2022</v>
          </cell>
          <cell r="AC172">
            <v>2021</v>
          </cell>
          <cell r="AD172">
            <v>2022</v>
          </cell>
          <cell r="AE172" t="str">
            <v>нд</v>
          </cell>
          <cell r="AF172" t="str">
            <v>нд</v>
          </cell>
          <cell r="AG172" t="str">
            <v>нд</v>
          </cell>
          <cell r="AH172" t="str">
            <v>нд</v>
          </cell>
          <cell r="AI172" t="str">
            <v>нд</v>
          </cell>
          <cell r="AJ172" t="str">
            <v>нд</v>
          </cell>
          <cell r="AK172" t="str">
            <v>нд</v>
          </cell>
          <cell r="AL172" t="str">
            <v>нд</v>
          </cell>
          <cell r="AM172" t="str">
            <v>нд</v>
          </cell>
          <cell r="AN172" t="str">
            <v>нд</v>
          </cell>
          <cell r="AO172">
            <v>19.251360000000002</v>
          </cell>
          <cell r="AP172">
            <v>23.57877404918154</v>
          </cell>
          <cell r="AQ172">
            <v>19.251360000000002</v>
          </cell>
          <cell r="AR172">
            <v>23.57877404918154</v>
          </cell>
          <cell r="AS172">
            <v>6.3438868930162364</v>
          </cell>
          <cell r="AT172">
            <v>8.4419706020000014</v>
          </cell>
          <cell r="AU172">
            <v>5.2865724108468637</v>
          </cell>
          <cell r="AV172">
            <v>5.2865724108468637</v>
          </cell>
          <cell r="AW172">
            <v>0</v>
          </cell>
          <cell r="AX172">
            <v>0</v>
          </cell>
          <cell r="AY172">
            <v>0</v>
          </cell>
          <cell r="AZ172">
            <v>7.4583300000000001</v>
          </cell>
          <cell r="BA172">
            <v>7.4583300000000001</v>
          </cell>
          <cell r="BB172">
            <v>0</v>
          </cell>
          <cell r="BC172">
            <v>0</v>
          </cell>
          <cell r="BD172">
            <v>0</v>
          </cell>
          <cell r="BE172">
            <v>0</v>
          </cell>
          <cell r="BF172">
            <v>0</v>
          </cell>
          <cell r="BG172">
            <v>0</v>
          </cell>
          <cell r="BH172">
            <v>0</v>
          </cell>
          <cell r="BI172">
            <v>0</v>
          </cell>
          <cell r="BJ172">
            <v>7.7410709920000009</v>
          </cell>
          <cell r="BK172" t="str">
            <v>нд</v>
          </cell>
          <cell r="BL172">
            <v>0</v>
          </cell>
          <cell r="BM172" t="str">
            <v>нд</v>
          </cell>
          <cell r="BN172">
            <v>0</v>
          </cell>
          <cell r="BO172" t="str">
            <v>нд</v>
          </cell>
          <cell r="BP172">
            <v>4.8923089100000006</v>
          </cell>
          <cell r="BQ172">
            <v>0</v>
          </cell>
          <cell r="BR172" t="str">
            <v>нд</v>
          </cell>
          <cell r="BT172">
            <v>1.9069779661016939</v>
          </cell>
          <cell r="BV172">
            <v>6.3438868930162364</v>
          </cell>
          <cell r="BW172">
            <v>0.70089961000000001</v>
          </cell>
          <cell r="BY172">
            <v>8.2490963920000002</v>
          </cell>
          <cell r="CA172" t="str">
            <v>нд</v>
          </cell>
          <cell r="CC172" t="str">
            <v>нд</v>
          </cell>
          <cell r="CE172" t="str">
            <v>нд</v>
          </cell>
          <cell r="CG172" t="str">
            <v>нд</v>
          </cell>
          <cell r="CI172" t="str">
            <v>нд</v>
          </cell>
          <cell r="CJ172">
            <v>0</v>
          </cell>
          <cell r="CK172">
            <v>8.2490963920000002</v>
          </cell>
          <cell r="CM172">
            <v>0</v>
          </cell>
          <cell r="CN172" t="str">
            <v>нд</v>
          </cell>
          <cell r="CQ172">
            <v>0.84290107999999997</v>
          </cell>
          <cell r="CR172">
            <v>4.4436713308468638</v>
          </cell>
          <cell r="CS172">
            <v>1.7231200100000001</v>
          </cell>
          <cell r="CU172">
            <v>4.8923089100000006</v>
          </cell>
          <cell r="CW172" t="str">
            <v>нд</v>
          </cell>
          <cell r="CY172" t="str">
            <v>нд</v>
          </cell>
          <cell r="DA172" t="str">
            <v>нд</v>
          </cell>
          <cell r="DC172" t="str">
            <v>нд</v>
          </cell>
          <cell r="DE172" t="str">
            <v>нд</v>
          </cell>
          <cell r="DF172">
            <v>0</v>
          </cell>
          <cell r="DG172">
            <v>4.8923089100000006</v>
          </cell>
        </row>
        <row r="173">
          <cell r="D173" t="str">
            <v>K_Che332</v>
          </cell>
          <cell r="E173" t="str">
            <v>АО "Чеченэнерго"</v>
          </cell>
          <cell r="F173" t="str">
            <v>Чеченская Республика</v>
          </cell>
          <cell r="G173" t="str">
            <v>п</v>
          </cell>
          <cell r="H173">
            <v>0</v>
          </cell>
          <cell r="I173">
            <v>0</v>
          </cell>
          <cell r="J173">
            <v>0</v>
          </cell>
          <cell r="K173">
            <v>0</v>
          </cell>
          <cell r="L173">
            <v>0</v>
          </cell>
          <cell r="M173">
            <v>0</v>
          </cell>
          <cell r="N173">
            <v>0</v>
          </cell>
          <cell r="O173">
            <v>1</v>
          </cell>
          <cell r="P173">
            <v>0</v>
          </cell>
          <cell r="Q173">
            <v>0</v>
          </cell>
          <cell r="R173">
            <v>0</v>
          </cell>
          <cell r="S173">
            <v>0</v>
          </cell>
          <cell r="T173">
            <v>0</v>
          </cell>
          <cell r="U173">
            <v>0</v>
          </cell>
          <cell r="V173">
            <v>0</v>
          </cell>
          <cell r="W173">
            <v>0</v>
          </cell>
          <cell r="X173">
            <v>1</v>
          </cell>
          <cell r="Y173">
            <v>0</v>
          </cell>
          <cell r="Z173">
            <v>2020</v>
          </cell>
          <cell r="AA173">
            <v>2022</v>
          </cell>
          <cell r="AB173">
            <v>2022</v>
          </cell>
          <cell r="AC173">
            <v>2021</v>
          </cell>
          <cell r="AD173">
            <v>2022</v>
          </cell>
          <cell r="AE173" t="str">
            <v>нд</v>
          </cell>
          <cell r="AF173" t="str">
            <v>нд</v>
          </cell>
          <cell r="AG173" t="str">
            <v>нд</v>
          </cell>
          <cell r="AH173" t="str">
            <v>нд</v>
          </cell>
          <cell r="AI173" t="str">
            <v>нд</v>
          </cell>
          <cell r="AJ173" t="str">
            <v>нд</v>
          </cell>
          <cell r="AK173" t="str">
            <v>нд</v>
          </cell>
          <cell r="AL173" t="str">
            <v>нд</v>
          </cell>
          <cell r="AM173" t="str">
            <v>нд</v>
          </cell>
          <cell r="AN173" t="str">
            <v>нд</v>
          </cell>
          <cell r="AO173">
            <v>12.660768000000001</v>
          </cell>
          <cell r="AP173">
            <v>15.506716822141815</v>
          </cell>
          <cell r="AQ173">
            <v>12.660768000000001</v>
          </cell>
          <cell r="AR173">
            <v>15.506716822141815</v>
          </cell>
          <cell r="AS173">
            <v>5.0795705744783985</v>
          </cell>
          <cell r="AT173">
            <v>8.7670003120000004</v>
          </cell>
          <cell r="AU173">
            <v>4.2329754787319986</v>
          </cell>
          <cell r="AV173">
            <v>4.2329754787319986</v>
          </cell>
          <cell r="AW173">
            <v>0</v>
          </cell>
          <cell r="AX173">
            <v>0</v>
          </cell>
          <cell r="AY173">
            <v>0</v>
          </cell>
          <cell r="AZ173">
            <v>7.5583299999999998</v>
          </cell>
          <cell r="BA173">
            <v>7.5583299999999998</v>
          </cell>
          <cell r="BB173">
            <v>0</v>
          </cell>
          <cell r="BC173">
            <v>0</v>
          </cell>
          <cell r="BD173">
            <v>0</v>
          </cell>
          <cell r="BE173">
            <v>0</v>
          </cell>
          <cell r="BF173">
            <v>0</v>
          </cell>
          <cell r="BG173">
            <v>0</v>
          </cell>
          <cell r="BH173">
            <v>0</v>
          </cell>
          <cell r="BI173">
            <v>0</v>
          </cell>
          <cell r="BJ173">
            <v>7.7913985619999995</v>
          </cell>
          <cell r="BK173" t="str">
            <v>нд</v>
          </cell>
          <cell r="BL173">
            <v>0</v>
          </cell>
          <cell r="BM173" t="str">
            <v>нд</v>
          </cell>
          <cell r="BN173">
            <v>0</v>
          </cell>
          <cell r="BO173" t="str">
            <v>нд</v>
          </cell>
          <cell r="BP173">
            <v>5.1867449599999995</v>
          </cell>
          <cell r="BQ173">
            <v>0</v>
          </cell>
          <cell r="BR173" t="str">
            <v>нд</v>
          </cell>
          <cell r="BT173">
            <v>1.526926339928415</v>
          </cell>
          <cell r="BV173">
            <v>5.0795705744783985</v>
          </cell>
          <cell r="BW173">
            <v>0.97560175000000005</v>
          </cell>
          <cell r="BY173">
            <v>8.094394251999999</v>
          </cell>
          <cell r="CA173" t="str">
            <v>нд</v>
          </cell>
          <cell r="CC173" t="str">
            <v>нд</v>
          </cell>
          <cell r="CE173" t="str">
            <v>нд</v>
          </cell>
          <cell r="CG173" t="str">
            <v>нд</v>
          </cell>
          <cell r="CI173" t="str">
            <v>нд</v>
          </cell>
          <cell r="CJ173">
            <v>0</v>
          </cell>
          <cell r="CK173">
            <v>8.094394251999999</v>
          </cell>
          <cell r="CM173">
            <v>0</v>
          </cell>
          <cell r="CN173" t="str">
            <v>нд</v>
          </cell>
          <cell r="CQ173">
            <v>1.1771706200000001</v>
          </cell>
          <cell r="CR173">
            <v>3.0558048587319986</v>
          </cell>
          <cell r="CS173">
            <v>1.1944144200000002</v>
          </cell>
          <cell r="CU173">
            <v>5.1867449599999995</v>
          </cell>
          <cell r="CW173" t="str">
            <v>нд</v>
          </cell>
          <cell r="CY173" t="str">
            <v>нд</v>
          </cell>
          <cell r="DA173" t="str">
            <v>нд</v>
          </cell>
          <cell r="DC173" t="str">
            <v>нд</v>
          </cell>
          <cell r="DE173" t="str">
            <v>нд</v>
          </cell>
          <cell r="DF173">
            <v>0</v>
          </cell>
          <cell r="DG173">
            <v>5.1867449599999995</v>
          </cell>
        </row>
        <row r="174">
          <cell r="D174" t="str">
            <v>K_Che333</v>
          </cell>
          <cell r="E174" t="str">
            <v>АО "Чеченэнерго"</v>
          </cell>
          <cell r="F174" t="str">
            <v>Чеченская Республика</v>
          </cell>
          <cell r="G174" t="str">
            <v>п</v>
          </cell>
          <cell r="H174">
            <v>0</v>
          </cell>
          <cell r="I174">
            <v>0</v>
          </cell>
          <cell r="J174">
            <v>0</v>
          </cell>
          <cell r="K174">
            <v>0</v>
          </cell>
          <cell r="L174">
            <v>0</v>
          </cell>
          <cell r="M174">
            <v>0</v>
          </cell>
          <cell r="N174">
            <v>0</v>
          </cell>
          <cell r="O174">
            <v>1</v>
          </cell>
          <cell r="P174">
            <v>0</v>
          </cell>
          <cell r="Q174">
            <v>0</v>
          </cell>
          <cell r="R174">
            <v>0</v>
          </cell>
          <cell r="S174">
            <v>0</v>
          </cell>
          <cell r="T174">
            <v>0</v>
          </cell>
          <cell r="U174">
            <v>0</v>
          </cell>
          <cell r="V174">
            <v>0</v>
          </cell>
          <cell r="W174">
            <v>0</v>
          </cell>
          <cell r="X174">
            <v>1</v>
          </cell>
          <cell r="Y174">
            <v>0</v>
          </cell>
          <cell r="Z174">
            <v>2020</v>
          </cell>
          <cell r="AA174">
            <v>2022</v>
          </cell>
          <cell r="AB174">
            <v>2028</v>
          </cell>
          <cell r="AC174">
            <v>2021</v>
          </cell>
          <cell r="AD174">
            <v>2028</v>
          </cell>
          <cell r="AE174" t="str">
            <v>нд</v>
          </cell>
          <cell r="AF174" t="str">
            <v>нд</v>
          </cell>
          <cell r="AG174" t="str">
            <v>нд</v>
          </cell>
          <cell r="AH174" t="str">
            <v>нд</v>
          </cell>
          <cell r="AI174" t="str">
            <v>нд</v>
          </cell>
          <cell r="AJ174" t="str">
            <v>нд</v>
          </cell>
          <cell r="AK174" t="str">
            <v>нд</v>
          </cell>
          <cell r="AL174" t="str">
            <v>нд</v>
          </cell>
          <cell r="AM174" t="str">
            <v>нд</v>
          </cell>
          <cell r="AN174" t="str">
            <v>нд</v>
          </cell>
          <cell r="AO174">
            <v>12.555936000000001</v>
          </cell>
          <cell r="AP174">
            <v>15.378320176859415</v>
          </cell>
          <cell r="AQ174">
            <v>12.555936000000001</v>
          </cell>
          <cell r="AR174">
            <v>15.378320176859415</v>
          </cell>
          <cell r="AS174">
            <v>4.267707542574585</v>
          </cell>
          <cell r="AT174">
            <v>9.4843993760000007</v>
          </cell>
          <cell r="AU174">
            <v>3.5564229521454878</v>
          </cell>
          <cell r="AV174">
            <v>3.5564229521454878</v>
          </cell>
          <cell r="AW174">
            <v>0</v>
          </cell>
          <cell r="AX174">
            <v>0</v>
          </cell>
          <cell r="AY174">
            <v>0</v>
          </cell>
          <cell r="AZ174">
            <v>6.7249999999999996</v>
          </cell>
          <cell r="BA174">
            <v>6.7249999999999996</v>
          </cell>
          <cell r="BB174">
            <v>0</v>
          </cell>
          <cell r="BC174">
            <v>0</v>
          </cell>
          <cell r="BD174">
            <v>0</v>
          </cell>
          <cell r="BE174">
            <v>0</v>
          </cell>
          <cell r="BF174">
            <v>0</v>
          </cell>
          <cell r="BG174">
            <v>0</v>
          </cell>
          <cell r="BH174">
            <v>0</v>
          </cell>
          <cell r="BI174">
            <v>0</v>
          </cell>
          <cell r="BJ174">
            <v>8.8506320360000004</v>
          </cell>
          <cell r="BK174" t="str">
            <v>нд</v>
          </cell>
          <cell r="BL174">
            <v>0</v>
          </cell>
          <cell r="BM174" t="str">
            <v>нд</v>
          </cell>
          <cell r="BN174">
            <v>0</v>
          </cell>
          <cell r="BO174" t="str">
            <v>нд</v>
          </cell>
          <cell r="BP174">
            <v>4.8907733799999997</v>
          </cell>
          <cell r="BQ174">
            <v>0</v>
          </cell>
          <cell r="BR174" t="str">
            <v>нд</v>
          </cell>
          <cell r="BT174">
            <v>1.2828768065177998</v>
          </cell>
          <cell r="BV174">
            <v>4.267707542574585</v>
          </cell>
          <cell r="BW174">
            <v>0.63376734000000001</v>
          </cell>
          <cell r="BY174">
            <v>7.4362326660000004</v>
          </cell>
          <cell r="CA174" t="str">
            <v>нд</v>
          </cell>
          <cell r="CC174" t="str">
            <v>нд</v>
          </cell>
          <cell r="CE174" t="str">
            <v>нд</v>
          </cell>
          <cell r="CG174" t="str">
            <v>нд</v>
          </cell>
          <cell r="CI174" t="str">
            <v>нд</v>
          </cell>
          <cell r="CJ174">
            <v>0</v>
          </cell>
          <cell r="CK174">
            <v>7.4362326660000004</v>
          </cell>
          <cell r="CM174">
            <v>0</v>
          </cell>
          <cell r="CN174" t="str">
            <v>нд</v>
          </cell>
          <cell r="CQ174">
            <v>0.74578156000000007</v>
          </cell>
          <cell r="CR174">
            <v>2.8106413921454876</v>
          </cell>
          <cell r="CS174">
            <v>1.08844506</v>
          </cell>
          <cell r="CU174">
            <v>4.8907733799999997</v>
          </cell>
          <cell r="CW174" t="str">
            <v>нд</v>
          </cell>
          <cell r="CY174" t="str">
            <v>нд</v>
          </cell>
          <cell r="DA174" t="str">
            <v>нд</v>
          </cell>
          <cell r="DC174" t="str">
            <v>нд</v>
          </cell>
          <cell r="DE174" t="str">
            <v>нд</v>
          </cell>
          <cell r="DF174">
            <v>0</v>
          </cell>
          <cell r="DG174">
            <v>4.8907733799999997</v>
          </cell>
        </row>
        <row r="175">
          <cell r="D175" t="str">
            <v>K_Che334</v>
          </cell>
          <cell r="E175" t="str">
            <v>АО "Чеченэнерго"</v>
          </cell>
          <cell r="F175" t="str">
            <v>Чеченская Республика</v>
          </cell>
          <cell r="G175" t="str">
            <v>п</v>
          </cell>
          <cell r="H175">
            <v>0</v>
          </cell>
          <cell r="I175">
            <v>0</v>
          </cell>
          <cell r="J175">
            <v>0</v>
          </cell>
          <cell r="K175">
            <v>0</v>
          </cell>
          <cell r="L175">
            <v>0</v>
          </cell>
          <cell r="M175">
            <v>0</v>
          </cell>
          <cell r="N175">
            <v>0</v>
          </cell>
          <cell r="O175">
            <v>1</v>
          </cell>
          <cell r="P175">
            <v>0</v>
          </cell>
          <cell r="Q175">
            <v>0</v>
          </cell>
          <cell r="R175">
            <v>0</v>
          </cell>
          <cell r="S175">
            <v>0</v>
          </cell>
          <cell r="T175">
            <v>0</v>
          </cell>
          <cell r="U175">
            <v>0</v>
          </cell>
          <cell r="V175">
            <v>0</v>
          </cell>
          <cell r="W175">
            <v>0</v>
          </cell>
          <cell r="X175">
            <v>1</v>
          </cell>
          <cell r="Y175">
            <v>0</v>
          </cell>
          <cell r="Z175">
            <v>2020</v>
          </cell>
          <cell r="AA175">
            <v>2022</v>
          </cell>
          <cell r="AB175">
            <v>2022</v>
          </cell>
          <cell r="AC175">
            <v>2021</v>
          </cell>
          <cell r="AD175">
            <v>2022</v>
          </cell>
          <cell r="AE175" t="str">
            <v>нд</v>
          </cell>
          <cell r="AF175" t="str">
            <v>нд</v>
          </cell>
          <cell r="AG175" t="str">
            <v>нд</v>
          </cell>
          <cell r="AH175" t="str">
            <v>нд</v>
          </cell>
          <cell r="AI175" t="str">
            <v>нд</v>
          </cell>
          <cell r="AJ175" t="str">
            <v>нд</v>
          </cell>
          <cell r="AK175" t="str">
            <v>нд</v>
          </cell>
          <cell r="AL175" t="str">
            <v>нд</v>
          </cell>
          <cell r="AM175" t="str">
            <v>нд</v>
          </cell>
          <cell r="AN175" t="str">
            <v>нд</v>
          </cell>
          <cell r="AO175">
            <v>5.5994399999999995</v>
          </cell>
          <cell r="AP175">
            <v>6.858109274459002</v>
          </cell>
          <cell r="AQ175">
            <v>5.5994399999999995</v>
          </cell>
          <cell r="AR175">
            <v>6.858109274459002</v>
          </cell>
          <cell r="AS175">
            <v>2.1050115708643982</v>
          </cell>
          <cell r="AT175">
            <v>6.5292814720000001</v>
          </cell>
          <cell r="AU175">
            <v>1.7541763090536653</v>
          </cell>
          <cell r="AV175">
            <v>1.7541763090536653</v>
          </cell>
          <cell r="AW175">
            <v>0</v>
          </cell>
          <cell r="AX175">
            <v>0</v>
          </cell>
          <cell r="AY175">
            <v>0</v>
          </cell>
          <cell r="AZ175">
            <v>5.80314</v>
          </cell>
          <cell r="BA175">
            <v>5.80314</v>
          </cell>
          <cell r="BB175">
            <v>0</v>
          </cell>
          <cell r="BC175">
            <v>0</v>
          </cell>
          <cell r="BD175">
            <v>0</v>
          </cell>
          <cell r="BE175">
            <v>0</v>
          </cell>
          <cell r="BF175">
            <v>0</v>
          </cell>
          <cell r="BG175">
            <v>0</v>
          </cell>
          <cell r="BH175">
            <v>0</v>
          </cell>
          <cell r="BI175">
            <v>0</v>
          </cell>
          <cell r="BJ175">
            <v>6.1662599619999998</v>
          </cell>
          <cell r="BK175" t="str">
            <v>нд</v>
          </cell>
          <cell r="BL175">
            <v>0</v>
          </cell>
          <cell r="BM175" t="str">
            <v>нд</v>
          </cell>
          <cell r="BN175">
            <v>0</v>
          </cell>
          <cell r="BO175" t="str">
            <v>нд</v>
          </cell>
          <cell r="BP175">
            <v>3.01586876</v>
          </cell>
          <cell r="BQ175">
            <v>0</v>
          </cell>
          <cell r="BR175" t="str">
            <v>нд</v>
          </cell>
          <cell r="BT175">
            <v>0.63277031672837392</v>
          </cell>
          <cell r="BV175">
            <v>2.1050115708643982</v>
          </cell>
          <cell r="BW175">
            <v>0.36302150999999999</v>
          </cell>
          <cell r="BY175">
            <v>6.6007464920000007</v>
          </cell>
          <cell r="CA175" t="str">
            <v>нд</v>
          </cell>
          <cell r="CC175" t="str">
            <v>нд</v>
          </cell>
          <cell r="CE175" t="str">
            <v>нд</v>
          </cell>
          <cell r="CG175" t="str">
            <v>нд</v>
          </cell>
          <cell r="CI175" t="str">
            <v>нд</v>
          </cell>
          <cell r="CJ175">
            <v>0</v>
          </cell>
          <cell r="CK175">
            <v>6.6007464920000007</v>
          </cell>
          <cell r="CM175">
            <v>0</v>
          </cell>
          <cell r="CN175" t="str">
            <v>нд</v>
          </cell>
          <cell r="CQ175">
            <v>0.40984646999999996</v>
          </cell>
          <cell r="CR175">
            <v>1.3443298390536653</v>
          </cell>
          <cell r="CS175">
            <v>2.3774247700000002</v>
          </cell>
          <cell r="CU175">
            <v>3.01586876</v>
          </cell>
          <cell r="CW175" t="str">
            <v>нд</v>
          </cell>
          <cell r="CY175" t="str">
            <v>нд</v>
          </cell>
          <cell r="DA175" t="str">
            <v>нд</v>
          </cell>
          <cell r="DC175" t="str">
            <v>нд</v>
          </cell>
          <cell r="DE175" t="str">
            <v>нд</v>
          </cell>
          <cell r="DF175">
            <v>0</v>
          </cell>
          <cell r="DG175">
            <v>3.01586876</v>
          </cell>
        </row>
        <row r="176">
          <cell r="D176" t="str">
            <v>K_Che335</v>
          </cell>
          <cell r="E176" t="str">
            <v>АО "Чеченэнерго"</v>
          </cell>
          <cell r="F176" t="str">
            <v>Чеченская Республика</v>
          </cell>
          <cell r="G176" t="str">
            <v>п</v>
          </cell>
          <cell r="H176">
            <v>0</v>
          </cell>
          <cell r="I176">
            <v>0</v>
          </cell>
          <cell r="J176">
            <v>0</v>
          </cell>
          <cell r="K176">
            <v>0</v>
          </cell>
          <cell r="L176">
            <v>0</v>
          </cell>
          <cell r="M176">
            <v>0</v>
          </cell>
          <cell r="N176">
            <v>0</v>
          </cell>
          <cell r="O176">
            <v>1</v>
          </cell>
          <cell r="P176">
            <v>0</v>
          </cell>
          <cell r="Q176">
            <v>0</v>
          </cell>
          <cell r="R176">
            <v>0</v>
          </cell>
          <cell r="S176">
            <v>0</v>
          </cell>
          <cell r="T176">
            <v>0</v>
          </cell>
          <cell r="U176">
            <v>0</v>
          </cell>
          <cell r="V176">
            <v>0</v>
          </cell>
          <cell r="W176">
            <v>0</v>
          </cell>
          <cell r="X176">
            <v>1</v>
          </cell>
          <cell r="Y176">
            <v>0</v>
          </cell>
          <cell r="Z176">
            <v>2020</v>
          </cell>
          <cell r="AA176">
            <v>2022</v>
          </cell>
          <cell r="AB176">
            <v>2022</v>
          </cell>
          <cell r="AC176">
            <v>2021</v>
          </cell>
          <cell r="AD176">
            <v>2022</v>
          </cell>
          <cell r="AE176" t="str">
            <v>нд</v>
          </cell>
          <cell r="AF176" t="str">
            <v>нд</v>
          </cell>
          <cell r="AG176" t="str">
            <v>нд</v>
          </cell>
          <cell r="AH176" t="str">
            <v>нд</v>
          </cell>
          <cell r="AI176" t="str">
            <v>нд</v>
          </cell>
          <cell r="AJ176" t="str">
            <v>нд</v>
          </cell>
          <cell r="AK176" t="str">
            <v>нд</v>
          </cell>
          <cell r="AL176" t="str">
            <v>нд</v>
          </cell>
          <cell r="AM176" t="str">
            <v>нд</v>
          </cell>
          <cell r="AN176" t="str">
            <v>нд</v>
          </cell>
          <cell r="AO176">
            <v>20.495519999999996</v>
          </cell>
          <cell r="AP176">
            <v>25.102602366818818</v>
          </cell>
          <cell r="AQ176">
            <v>20.495519999999996</v>
          </cell>
          <cell r="AR176">
            <v>25.102602366818818</v>
          </cell>
          <cell r="AS176">
            <v>9.2123185750741587</v>
          </cell>
          <cell r="AT176">
            <v>13.635511053999998</v>
          </cell>
          <cell r="AU176">
            <v>7.6769321458951332</v>
          </cell>
          <cell r="AV176">
            <v>7.6769321458951332</v>
          </cell>
          <cell r="AW176">
            <v>0</v>
          </cell>
          <cell r="AX176">
            <v>0</v>
          </cell>
          <cell r="AY176">
            <v>0</v>
          </cell>
          <cell r="AZ176">
            <v>11.54167</v>
          </cell>
          <cell r="BA176">
            <v>11.54167</v>
          </cell>
          <cell r="BB176">
            <v>0</v>
          </cell>
          <cell r="BC176">
            <v>0</v>
          </cell>
          <cell r="BD176">
            <v>0</v>
          </cell>
          <cell r="BE176">
            <v>0</v>
          </cell>
          <cell r="BF176">
            <v>0</v>
          </cell>
          <cell r="BG176">
            <v>0</v>
          </cell>
          <cell r="BH176">
            <v>0</v>
          </cell>
          <cell r="BI176">
            <v>0</v>
          </cell>
          <cell r="BJ176">
            <v>12.633197343999999</v>
          </cell>
          <cell r="BK176" t="str">
            <v>нд</v>
          </cell>
          <cell r="BL176">
            <v>0</v>
          </cell>
          <cell r="BM176" t="str">
            <v>нд</v>
          </cell>
          <cell r="BN176">
            <v>0</v>
          </cell>
          <cell r="BO176" t="str">
            <v>нд</v>
          </cell>
          <cell r="BP176">
            <v>8.5837273700000001</v>
          </cell>
          <cell r="BQ176">
            <v>0</v>
          </cell>
          <cell r="BR176" t="str">
            <v>нд</v>
          </cell>
          <cell r="BT176">
            <v>2.7692340691968598</v>
          </cell>
          <cell r="BV176">
            <v>9.2123185750741587</v>
          </cell>
          <cell r="BW176">
            <v>1.0023137099999999</v>
          </cell>
          <cell r="BY176">
            <v>12.847690294</v>
          </cell>
          <cell r="CA176" t="str">
            <v>нд</v>
          </cell>
          <cell r="CC176" t="str">
            <v>нд</v>
          </cell>
          <cell r="CE176" t="str">
            <v>нд</v>
          </cell>
          <cell r="CG176" t="str">
            <v>нд</v>
          </cell>
          <cell r="CI176" t="str">
            <v>нд</v>
          </cell>
          <cell r="CJ176">
            <v>0</v>
          </cell>
          <cell r="CK176">
            <v>12.847690294</v>
          </cell>
          <cell r="CM176">
            <v>0</v>
          </cell>
          <cell r="CN176" t="str">
            <v>нд</v>
          </cell>
          <cell r="CQ176">
            <v>1.1717844799999999</v>
          </cell>
          <cell r="CR176">
            <v>6.5051476658951337</v>
          </cell>
          <cell r="CS176">
            <v>1.7861581500000001</v>
          </cell>
          <cell r="CU176">
            <v>8.5837273700000001</v>
          </cell>
          <cell r="CW176" t="str">
            <v>нд</v>
          </cell>
          <cell r="CY176" t="str">
            <v>нд</v>
          </cell>
          <cell r="DA176" t="str">
            <v>нд</v>
          </cell>
          <cell r="DC176" t="str">
            <v>нд</v>
          </cell>
          <cell r="DE176" t="str">
            <v>нд</v>
          </cell>
          <cell r="DF176">
            <v>0</v>
          </cell>
          <cell r="DG176">
            <v>8.5837273700000001</v>
          </cell>
        </row>
        <row r="177">
          <cell r="D177" t="str">
            <v>K_Che336</v>
          </cell>
          <cell r="E177" t="str">
            <v>АО "Чеченэнерго"</v>
          </cell>
          <cell r="F177" t="str">
            <v>Чеченская Республика</v>
          </cell>
          <cell r="G177" t="str">
            <v>п</v>
          </cell>
          <cell r="H177">
            <v>0</v>
          </cell>
          <cell r="I177">
            <v>0</v>
          </cell>
          <cell r="J177">
            <v>0</v>
          </cell>
          <cell r="K177">
            <v>0</v>
          </cell>
          <cell r="L177">
            <v>0</v>
          </cell>
          <cell r="M177">
            <v>0</v>
          </cell>
          <cell r="N177">
            <v>0</v>
          </cell>
          <cell r="O177">
            <v>1</v>
          </cell>
          <cell r="P177">
            <v>0</v>
          </cell>
          <cell r="Q177">
            <v>0</v>
          </cell>
          <cell r="R177">
            <v>0</v>
          </cell>
          <cell r="S177">
            <v>0</v>
          </cell>
          <cell r="T177">
            <v>0</v>
          </cell>
          <cell r="U177">
            <v>0</v>
          </cell>
          <cell r="V177">
            <v>0</v>
          </cell>
          <cell r="W177">
            <v>0</v>
          </cell>
          <cell r="X177">
            <v>1</v>
          </cell>
          <cell r="Y177">
            <v>0</v>
          </cell>
          <cell r="Z177">
            <v>2020</v>
          </cell>
          <cell r="AA177">
            <v>2022</v>
          </cell>
          <cell r="AB177">
            <v>2022</v>
          </cell>
          <cell r="AC177">
            <v>2021</v>
          </cell>
          <cell r="AD177">
            <v>2022</v>
          </cell>
          <cell r="AE177" t="str">
            <v>нд</v>
          </cell>
          <cell r="AF177" t="str">
            <v>нд</v>
          </cell>
          <cell r="AG177" t="str">
            <v>нд</v>
          </cell>
          <cell r="AH177" t="str">
            <v>нд</v>
          </cell>
          <cell r="AI177" t="str">
            <v>нд</v>
          </cell>
          <cell r="AJ177" t="str">
            <v>нд</v>
          </cell>
          <cell r="AK177" t="str">
            <v>нд</v>
          </cell>
          <cell r="AL177" t="str">
            <v>нд</v>
          </cell>
          <cell r="AM177" t="str">
            <v>нд</v>
          </cell>
          <cell r="AN177" t="str">
            <v>нд</v>
          </cell>
          <cell r="AO177">
            <v>1.7241599999999999</v>
          </cell>
          <cell r="AP177">
            <v>2.1117250451208038</v>
          </cell>
          <cell r="AQ177">
            <v>1.7241599999999999</v>
          </cell>
          <cell r="AR177">
            <v>2.1117250451208038</v>
          </cell>
          <cell r="AS177">
            <v>0.38960922571258355</v>
          </cell>
          <cell r="AT177">
            <v>3.4233350780000009</v>
          </cell>
          <cell r="AU177">
            <v>0.32467435476048628</v>
          </cell>
          <cell r="AV177">
            <v>0.32467435476048628</v>
          </cell>
          <cell r="AW177">
            <v>0</v>
          </cell>
          <cell r="AX177">
            <v>0</v>
          </cell>
          <cell r="AY177">
            <v>0</v>
          </cell>
          <cell r="AZ177">
            <v>4.3710000000000004</v>
          </cell>
          <cell r="BA177">
            <v>4.3710000000000004</v>
          </cell>
          <cell r="BB177">
            <v>0</v>
          </cell>
          <cell r="BC177">
            <v>0</v>
          </cell>
          <cell r="BD177">
            <v>0</v>
          </cell>
          <cell r="BE177">
            <v>0</v>
          </cell>
          <cell r="BF177">
            <v>0</v>
          </cell>
          <cell r="BG177">
            <v>0</v>
          </cell>
          <cell r="BH177">
            <v>0</v>
          </cell>
          <cell r="BI177">
            <v>0</v>
          </cell>
          <cell r="BJ177">
            <v>3.2039568180000009</v>
          </cell>
          <cell r="BK177" t="str">
            <v>нд</v>
          </cell>
          <cell r="BL177">
            <v>0</v>
          </cell>
          <cell r="BM177" t="str">
            <v>нд</v>
          </cell>
          <cell r="BN177">
            <v>0</v>
          </cell>
          <cell r="BO177" t="str">
            <v>нд</v>
          </cell>
          <cell r="BP177">
            <v>2.2442476900000008</v>
          </cell>
          <cell r="BQ177">
            <v>0</v>
          </cell>
          <cell r="BR177" t="str">
            <v>нд</v>
          </cell>
          <cell r="BT177">
            <v>0.11711731031813578</v>
          </cell>
          <cell r="BV177">
            <v>0.38960922571258355</v>
          </cell>
          <cell r="BW177">
            <v>0.21937825999999999</v>
          </cell>
          <cell r="BY177">
            <v>5.0258217280000004</v>
          </cell>
          <cell r="CA177" t="str">
            <v>нд</v>
          </cell>
          <cell r="CC177" t="str">
            <v>нд</v>
          </cell>
          <cell r="CE177" t="str">
            <v>нд</v>
          </cell>
          <cell r="CG177" t="str">
            <v>нд</v>
          </cell>
          <cell r="CI177" t="str">
            <v>нд</v>
          </cell>
          <cell r="CJ177">
            <v>0</v>
          </cell>
          <cell r="CK177">
            <v>5.0258217280000004</v>
          </cell>
          <cell r="CM177">
            <v>0</v>
          </cell>
          <cell r="CN177" t="str">
            <v>нд</v>
          </cell>
          <cell r="CQ177">
            <v>0.24498147000000001</v>
          </cell>
          <cell r="CR177">
            <v>7.9692884760486277E-2</v>
          </cell>
          <cell r="CS177">
            <v>1.8817708399999999</v>
          </cell>
          <cell r="CU177">
            <v>2.2442476900000008</v>
          </cell>
          <cell r="CW177" t="str">
            <v>нд</v>
          </cell>
          <cell r="CY177" t="str">
            <v>нд</v>
          </cell>
          <cell r="DA177" t="str">
            <v>нд</v>
          </cell>
          <cell r="DC177" t="str">
            <v>нд</v>
          </cell>
          <cell r="DE177" t="str">
            <v>нд</v>
          </cell>
          <cell r="DF177">
            <v>0</v>
          </cell>
          <cell r="DG177">
            <v>2.2442476900000008</v>
          </cell>
        </row>
        <row r="178">
          <cell r="D178" t="str">
            <v>K_Che337</v>
          </cell>
          <cell r="E178" t="str">
            <v>АО "Чеченэнерго"</v>
          </cell>
          <cell r="F178" t="str">
            <v>Чеченская Республика</v>
          </cell>
          <cell r="G178" t="str">
            <v>п</v>
          </cell>
          <cell r="H178">
            <v>0</v>
          </cell>
          <cell r="I178">
            <v>0</v>
          </cell>
          <cell r="J178">
            <v>0</v>
          </cell>
          <cell r="K178">
            <v>0</v>
          </cell>
          <cell r="L178">
            <v>0</v>
          </cell>
          <cell r="M178">
            <v>0</v>
          </cell>
          <cell r="N178">
            <v>0</v>
          </cell>
          <cell r="O178">
            <v>1</v>
          </cell>
          <cell r="P178">
            <v>0</v>
          </cell>
          <cell r="Q178">
            <v>0</v>
          </cell>
          <cell r="R178">
            <v>0</v>
          </cell>
          <cell r="S178">
            <v>0</v>
          </cell>
          <cell r="T178">
            <v>0</v>
          </cell>
          <cell r="U178">
            <v>0</v>
          </cell>
          <cell r="V178">
            <v>0</v>
          </cell>
          <cell r="W178">
            <v>0</v>
          </cell>
          <cell r="X178">
            <v>1</v>
          </cell>
          <cell r="Y178">
            <v>0</v>
          </cell>
          <cell r="Z178">
            <v>2020</v>
          </cell>
          <cell r="AA178">
            <v>2022</v>
          </cell>
          <cell r="AB178">
            <v>2028</v>
          </cell>
          <cell r="AC178">
            <v>2021</v>
          </cell>
          <cell r="AD178">
            <v>2028</v>
          </cell>
          <cell r="AE178" t="str">
            <v>нд</v>
          </cell>
          <cell r="AF178" t="str">
            <v>нд</v>
          </cell>
          <cell r="AG178" t="str">
            <v>нд</v>
          </cell>
          <cell r="AH178" t="str">
            <v>нд</v>
          </cell>
          <cell r="AI178" t="str">
            <v>нд</v>
          </cell>
          <cell r="AJ178" t="str">
            <v>нд</v>
          </cell>
          <cell r="AK178" t="str">
            <v>нд</v>
          </cell>
          <cell r="AL178" t="str">
            <v>нд</v>
          </cell>
          <cell r="AM178" t="str">
            <v>нд</v>
          </cell>
          <cell r="AN178" t="str">
            <v>нд</v>
          </cell>
          <cell r="AO178">
            <v>3.96</v>
          </cell>
          <cell r="AP178">
            <v>4.8501480017390408</v>
          </cell>
          <cell r="AQ178">
            <v>3.96</v>
          </cell>
          <cell r="AR178">
            <v>4.8501480017390408</v>
          </cell>
          <cell r="AS178">
            <v>1.5584369028503342</v>
          </cell>
          <cell r="AT178">
            <v>10.553050136</v>
          </cell>
          <cell r="AU178">
            <v>1.2986974190419451</v>
          </cell>
          <cell r="AV178">
            <v>1.2986974190419451</v>
          </cell>
          <cell r="AW178">
            <v>0</v>
          </cell>
          <cell r="AX178">
            <v>0</v>
          </cell>
          <cell r="AY178">
            <v>0</v>
          </cell>
          <cell r="AZ178">
            <v>2.4166699999999999</v>
          </cell>
          <cell r="BA178">
            <v>2.4166699999999999</v>
          </cell>
          <cell r="BB178">
            <v>0</v>
          </cell>
          <cell r="BC178">
            <v>0</v>
          </cell>
          <cell r="BD178">
            <v>0</v>
          </cell>
          <cell r="BE178">
            <v>0</v>
          </cell>
          <cell r="BF178">
            <v>0</v>
          </cell>
          <cell r="BG178">
            <v>0</v>
          </cell>
          <cell r="BH178">
            <v>0</v>
          </cell>
          <cell r="BI178">
            <v>0</v>
          </cell>
          <cell r="BJ178">
            <v>10.305306115999999</v>
          </cell>
          <cell r="BK178" t="str">
            <v>нд</v>
          </cell>
          <cell r="BL178">
            <v>0</v>
          </cell>
          <cell r="BM178" t="str">
            <v>нд</v>
          </cell>
          <cell r="BN178">
            <v>0</v>
          </cell>
          <cell r="BO178" t="str">
            <v>нд</v>
          </cell>
          <cell r="BP178">
            <v>1.7845003299999997</v>
          </cell>
          <cell r="BQ178">
            <v>0</v>
          </cell>
          <cell r="BR178" t="str">
            <v>нд</v>
          </cell>
          <cell r="BT178">
            <v>0.46846924127254497</v>
          </cell>
          <cell r="BV178">
            <v>1.5584369028503342</v>
          </cell>
          <cell r="BW178">
            <v>0.24774402000000001</v>
          </cell>
          <cell r="BY178">
            <v>2.6522599859999993</v>
          </cell>
          <cell r="CA178" t="str">
            <v>нд</v>
          </cell>
          <cell r="CC178" t="str">
            <v>нд</v>
          </cell>
          <cell r="CE178" t="str">
            <v>нд</v>
          </cell>
          <cell r="CG178" t="str">
            <v>нд</v>
          </cell>
          <cell r="CI178" t="str">
            <v>нд</v>
          </cell>
          <cell r="CJ178">
            <v>0</v>
          </cell>
          <cell r="CK178">
            <v>2.6522599859999993</v>
          </cell>
          <cell r="CM178">
            <v>0</v>
          </cell>
          <cell r="CN178" t="str">
            <v>нд</v>
          </cell>
          <cell r="CQ178">
            <v>0.28932859000000005</v>
          </cell>
          <cell r="CR178">
            <v>1.0093688290419451</v>
          </cell>
          <cell r="CS178">
            <v>0.34284108000000002</v>
          </cell>
          <cell r="CU178">
            <v>1.7845003299999997</v>
          </cell>
          <cell r="CW178" t="str">
            <v>нд</v>
          </cell>
          <cell r="CY178" t="str">
            <v>нд</v>
          </cell>
          <cell r="DA178" t="str">
            <v>нд</v>
          </cell>
          <cell r="DC178" t="str">
            <v>нд</v>
          </cell>
          <cell r="DE178" t="str">
            <v>нд</v>
          </cell>
          <cell r="DF178">
            <v>0</v>
          </cell>
          <cell r="DG178">
            <v>1.7845003299999997</v>
          </cell>
        </row>
        <row r="179">
          <cell r="D179" t="str">
            <v>K_Che338</v>
          </cell>
          <cell r="E179" t="str">
            <v>АО "Чеченэнерго"</v>
          </cell>
          <cell r="F179" t="str">
            <v>Чеченская Республика</v>
          </cell>
          <cell r="G179" t="str">
            <v>п</v>
          </cell>
          <cell r="H179">
            <v>0</v>
          </cell>
          <cell r="I179">
            <v>0</v>
          </cell>
          <cell r="J179">
            <v>0</v>
          </cell>
          <cell r="K179">
            <v>0</v>
          </cell>
          <cell r="L179">
            <v>0</v>
          </cell>
          <cell r="M179">
            <v>0</v>
          </cell>
          <cell r="N179">
            <v>0</v>
          </cell>
          <cell r="O179">
            <v>1</v>
          </cell>
          <cell r="P179">
            <v>0</v>
          </cell>
          <cell r="Q179">
            <v>0</v>
          </cell>
          <cell r="R179">
            <v>0</v>
          </cell>
          <cell r="S179">
            <v>0</v>
          </cell>
          <cell r="T179">
            <v>0</v>
          </cell>
          <cell r="U179">
            <v>0</v>
          </cell>
          <cell r="V179">
            <v>0</v>
          </cell>
          <cell r="W179">
            <v>0</v>
          </cell>
          <cell r="X179">
            <v>1</v>
          </cell>
          <cell r="Y179">
            <v>0</v>
          </cell>
          <cell r="Z179">
            <v>2020</v>
          </cell>
          <cell r="AA179">
            <v>2022</v>
          </cell>
          <cell r="AB179">
            <v>2022</v>
          </cell>
          <cell r="AC179">
            <v>2021</v>
          </cell>
          <cell r="AD179">
            <v>2022</v>
          </cell>
          <cell r="AE179" t="str">
            <v>нд</v>
          </cell>
          <cell r="AF179" t="str">
            <v>нд</v>
          </cell>
          <cell r="AG179" t="str">
            <v>нд</v>
          </cell>
          <cell r="AH179" t="str">
            <v>нд</v>
          </cell>
          <cell r="AI179" t="str">
            <v>нд</v>
          </cell>
          <cell r="AJ179" t="str">
            <v>нд</v>
          </cell>
          <cell r="AK179" t="str">
            <v>нд</v>
          </cell>
          <cell r="AL179" t="str">
            <v>нд</v>
          </cell>
          <cell r="AM179" t="str">
            <v>нд</v>
          </cell>
          <cell r="AN179" t="str">
            <v>нд</v>
          </cell>
          <cell r="AO179">
            <v>14.432424000000001</v>
          </cell>
          <cell r="AP179">
            <v>17.676614248447112</v>
          </cell>
          <cell r="AQ179">
            <v>14.432424000000001</v>
          </cell>
          <cell r="AR179">
            <v>17.676614248447112</v>
          </cell>
          <cell r="AS179">
            <v>1.6785661646117103</v>
          </cell>
          <cell r="AT179">
            <v>8.8547297739999991</v>
          </cell>
          <cell r="AU179">
            <v>1.3988051371764252</v>
          </cell>
          <cell r="AV179">
            <v>1.3988051371764252</v>
          </cell>
          <cell r="AW179">
            <v>0</v>
          </cell>
          <cell r="AX179">
            <v>0</v>
          </cell>
          <cell r="AY179">
            <v>0</v>
          </cell>
          <cell r="AZ179">
            <v>12.224639999999999</v>
          </cell>
          <cell r="BA179">
            <v>12.224639999999999</v>
          </cell>
          <cell r="BB179">
            <v>0</v>
          </cell>
          <cell r="BC179">
            <v>0</v>
          </cell>
          <cell r="BD179">
            <v>0</v>
          </cell>
          <cell r="BE179">
            <v>0</v>
          </cell>
          <cell r="BF179">
            <v>0</v>
          </cell>
          <cell r="BG179">
            <v>0</v>
          </cell>
          <cell r="BH179">
            <v>0</v>
          </cell>
          <cell r="BI179">
            <v>0</v>
          </cell>
          <cell r="BJ179">
            <v>8.3973789739999987</v>
          </cell>
          <cell r="BK179" t="str">
            <v>нд</v>
          </cell>
          <cell r="BL179">
            <v>0</v>
          </cell>
          <cell r="BM179" t="str">
            <v>нд</v>
          </cell>
          <cell r="BN179">
            <v>0</v>
          </cell>
          <cell r="BO179" t="str">
            <v>нд</v>
          </cell>
          <cell r="BP179">
            <v>5.040259569999999</v>
          </cell>
          <cell r="BQ179">
            <v>0</v>
          </cell>
          <cell r="BR179" t="str">
            <v>нд</v>
          </cell>
          <cell r="BT179">
            <v>0.50458041195396897</v>
          </cell>
          <cell r="BV179">
            <v>1.6785661646117103</v>
          </cell>
          <cell r="BW179">
            <v>0.4573508</v>
          </cell>
          <cell r="BY179">
            <v>14.212217203999998</v>
          </cell>
          <cell r="CA179" t="str">
            <v>нд</v>
          </cell>
          <cell r="CC179" t="str">
            <v>нд</v>
          </cell>
          <cell r="CE179" t="str">
            <v>нд</v>
          </cell>
          <cell r="CG179" t="str">
            <v>нд</v>
          </cell>
          <cell r="CI179" t="str">
            <v>нд</v>
          </cell>
          <cell r="CJ179">
            <v>0</v>
          </cell>
          <cell r="CK179">
            <v>14.212217203999998</v>
          </cell>
          <cell r="CM179">
            <v>0</v>
          </cell>
          <cell r="CN179" t="str">
            <v>нд</v>
          </cell>
          <cell r="CQ179">
            <v>0.57400373999999998</v>
          </cell>
          <cell r="CR179">
            <v>0.8248013971764252</v>
          </cell>
          <cell r="CS179">
            <v>6.6103766899999998</v>
          </cell>
          <cell r="CU179">
            <v>5.040259569999999</v>
          </cell>
          <cell r="CW179" t="str">
            <v>нд</v>
          </cell>
          <cell r="CY179" t="str">
            <v>нд</v>
          </cell>
          <cell r="DA179" t="str">
            <v>нд</v>
          </cell>
          <cell r="DC179" t="str">
            <v>нд</v>
          </cell>
          <cell r="DE179" t="str">
            <v>нд</v>
          </cell>
          <cell r="DF179">
            <v>0</v>
          </cell>
          <cell r="DG179">
            <v>5.040259569999999</v>
          </cell>
        </row>
        <row r="180">
          <cell r="D180" t="str">
            <v>K_Che339</v>
          </cell>
          <cell r="E180" t="str">
            <v>АО "Чеченэнерго"</v>
          </cell>
          <cell r="F180" t="str">
            <v>Чеченская Республика</v>
          </cell>
          <cell r="G180" t="str">
            <v>п</v>
          </cell>
          <cell r="H180">
            <v>0</v>
          </cell>
          <cell r="I180">
            <v>0</v>
          </cell>
          <cell r="J180">
            <v>0</v>
          </cell>
          <cell r="K180">
            <v>0</v>
          </cell>
          <cell r="L180">
            <v>0</v>
          </cell>
          <cell r="M180">
            <v>0</v>
          </cell>
          <cell r="N180">
            <v>0</v>
          </cell>
          <cell r="O180">
            <v>1</v>
          </cell>
          <cell r="P180">
            <v>0</v>
          </cell>
          <cell r="Q180">
            <v>0</v>
          </cell>
          <cell r="R180">
            <v>0</v>
          </cell>
          <cell r="S180">
            <v>0</v>
          </cell>
          <cell r="T180">
            <v>0</v>
          </cell>
          <cell r="U180">
            <v>0</v>
          </cell>
          <cell r="V180">
            <v>0</v>
          </cell>
          <cell r="W180">
            <v>0</v>
          </cell>
          <cell r="X180">
            <v>1</v>
          </cell>
          <cell r="Y180">
            <v>0</v>
          </cell>
          <cell r="Z180">
            <v>2020</v>
          </cell>
          <cell r="AA180">
            <v>2022</v>
          </cell>
          <cell r="AB180">
            <v>2028</v>
          </cell>
          <cell r="AC180">
            <v>2021</v>
          </cell>
          <cell r="AD180">
            <v>2028</v>
          </cell>
          <cell r="AE180" t="str">
            <v>нд</v>
          </cell>
          <cell r="AF180" t="str">
            <v>нд</v>
          </cell>
          <cell r="AG180" t="str">
            <v>нд</v>
          </cell>
          <cell r="AH180" t="str">
            <v>нд</v>
          </cell>
          <cell r="AI180" t="str">
            <v>нд</v>
          </cell>
          <cell r="AJ180" t="str">
            <v>нд</v>
          </cell>
          <cell r="AK180" t="str">
            <v>нд</v>
          </cell>
          <cell r="AL180" t="str">
            <v>нд</v>
          </cell>
          <cell r="AM180" t="str">
            <v>нд</v>
          </cell>
          <cell r="AN180" t="str">
            <v>нд</v>
          </cell>
          <cell r="AO180">
            <v>3.96</v>
          </cell>
          <cell r="AP180">
            <v>4.8501480017390408</v>
          </cell>
          <cell r="AQ180">
            <v>3.96</v>
          </cell>
          <cell r="AR180">
            <v>4.8501480017390408</v>
          </cell>
          <cell r="AS180">
            <v>0.33571722492240053</v>
          </cell>
          <cell r="AT180">
            <v>6.0050302500000017</v>
          </cell>
          <cell r="AU180">
            <v>0.27976435410200046</v>
          </cell>
          <cell r="AV180">
            <v>0.27976435410200046</v>
          </cell>
          <cell r="AW180">
            <v>0</v>
          </cell>
          <cell r="AX180">
            <v>0</v>
          </cell>
          <cell r="AY180">
            <v>0</v>
          </cell>
          <cell r="AZ180">
            <v>4.2045900000000005</v>
          </cell>
          <cell r="BA180">
            <v>4.2045900000000005</v>
          </cell>
          <cell r="BB180">
            <v>0</v>
          </cell>
          <cell r="BC180">
            <v>0</v>
          </cell>
          <cell r="BD180">
            <v>0</v>
          </cell>
          <cell r="BE180">
            <v>0</v>
          </cell>
          <cell r="BF180">
            <v>0</v>
          </cell>
          <cell r="BG180">
            <v>0</v>
          </cell>
          <cell r="BH180">
            <v>0</v>
          </cell>
          <cell r="BI180">
            <v>0</v>
          </cell>
          <cell r="BJ180">
            <v>5.8856351600000014</v>
          </cell>
          <cell r="BK180" t="str">
            <v>нд</v>
          </cell>
          <cell r="BL180">
            <v>0</v>
          </cell>
          <cell r="BM180" t="str">
            <v>нд</v>
          </cell>
          <cell r="BN180">
            <v>0</v>
          </cell>
          <cell r="BO180" t="str">
            <v>нд</v>
          </cell>
          <cell r="BP180">
            <v>2.1475378500000009</v>
          </cell>
          <cell r="BQ180">
            <v>0</v>
          </cell>
          <cell r="BR180" t="str">
            <v>нд</v>
          </cell>
          <cell r="BT180">
            <v>0.10098305084745751</v>
          </cell>
          <cell r="BV180">
            <v>0.33571722492240053</v>
          </cell>
          <cell r="BW180">
            <v>0.11939509000000001</v>
          </cell>
          <cell r="BY180">
            <v>4.9261129100000014</v>
          </cell>
          <cell r="CA180" t="str">
            <v>нд</v>
          </cell>
          <cell r="CC180" t="str">
            <v>нд</v>
          </cell>
          <cell r="CE180" t="str">
            <v>нд</v>
          </cell>
          <cell r="CG180" t="str">
            <v>нд</v>
          </cell>
          <cell r="CI180" t="str">
            <v>нд</v>
          </cell>
          <cell r="CJ180">
            <v>0</v>
          </cell>
          <cell r="CK180">
            <v>4.9261129100000014</v>
          </cell>
          <cell r="CM180">
            <v>0</v>
          </cell>
          <cell r="CN180" t="str">
            <v>нд</v>
          </cell>
          <cell r="CQ180">
            <v>0.11679792</v>
          </cell>
          <cell r="CR180">
            <v>0.16296643410200046</v>
          </cell>
          <cell r="CS180">
            <v>1.9402542300000001</v>
          </cell>
          <cell r="CU180">
            <v>2.1475378500000009</v>
          </cell>
          <cell r="CW180" t="str">
            <v>нд</v>
          </cell>
          <cell r="CY180" t="str">
            <v>нд</v>
          </cell>
          <cell r="DA180" t="str">
            <v>нд</v>
          </cell>
          <cell r="DC180" t="str">
            <v>нд</v>
          </cell>
          <cell r="DE180" t="str">
            <v>нд</v>
          </cell>
          <cell r="DF180">
            <v>0</v>
          </cell>
          <cell r="DG180">
            <v>2.1475378500000009</v>
          </cell>
        </row>
        <row r="181">
          <cell r="D181" t="str">
            <v>K_Che340</v>
          </cell>
          <cell r="E181" t="str">
            <v>АО "Чеченэнерго"</v>
          </cell>
          <cell r="F181" t="str">
            <v>Чеченская Республика</v>
          </cell>
          <cell r="G181" t="str">
            <v>п</v>
          </cell>
          <cell r="H181">
            <v>0</v>
          </cell>
          <cell r="I181">
            <v>0</v>
          </cell>
          <cell r="J181">
            <v>0</v>
          </cell>
          <cell r="K181">
            <v>0</v>
          </cell>
          <cell r="L181">
            <v>0</v>
          </cell>
          <cell r="M181">
            <v>0</v>
          </cell>
          <cell r="N181">
            <v>0</v>
          </cell>
          <cell r="O181">
            <v>1</v>
          </cell>
          <cell r="P181">
            <v>0</v>
          </cell>
          <cell r="Q181">
            <v>0</v>
          </cell>
          <cell r="R181">
            <v>0</v>
          </cell>
          <cell r="S181">
            <v>0</v>
          </cell>
          <cell r="T181">
            <v>0</v>
          </cell>
          <cell r="U181">
            <v>0</v>
          </cell>
          <cell r="V181">
            <v>0</v>
          </cell>
          <cell r="W181">
            <v>0</v>
          </cell>
          <cell r="X181">
            <v>1</v>
          </cell>
          <cell r="Y181">
            <v>0</v>
          </cell>
          <cell r="Z181">
            <v>2020</v>
          </cell>
          <cell r="AA181">
            <v>2022</v>
          </cell>
          <cell r="AB181">
            <v>2022</v>
          </cell>
          <cell r="AC181">
            <v>2021</v>
          </cell>
          <cell r="AD181">
            <v>2022</v>
          </cell>
          <cell r="AE181" t="str">
            <v>нд</v>
          </cell>
          <cell r="AF181" t="str">
            <v>нд</v>
          </cell>
          <cell r="AG181" t="str">
            <v>нд</v>
          </cell>
          <cell r="AH181" t="str">
            <v>нд</v>
          </cell>
          <cell r="AI181" t="str">
            <v>нд</v>
          </cell>
          <cell r="AJ181" t="str">
            <v>нд</v>
          </cell>
          <cell r="AK181" t="str">
            <v>нд</v>
          </cell>
          <cell r="AL181" t="str">
            <v>нд</v>
          </cell>
          <cell r="AM181" t="str">
            <v>нд</v>
          </cell>
          <cell r="AN181" t="str">
            <v>нд</v>
          </cell>
          <cell r="AO181">
            <v>18.990084</v>
          </cell>
          <cell r="AP181">
            <v>23.258767162994072</v>
          </cell>
          <cell r="AQ181">
            <v>18.990084</v>
          </cell>
          <cell r="AR181">
            <v>23.258767162994072</v>
          </cell>
          <cell r="AS181">
            <v>7.2447116462244345</v>
          </cell>
          <cell r="AT181">
            <v>5.3901818060000011</v>
          </cell>
          <cell r="AU181">
            <v>6.0372597051870294</v>
          </cell>
          <cell r="AV181">
            <v>6.0372597051870294</v>
          </cell>
          <cell r="AW181">
            <v>0</v>
          </cell>
          <cell r="AX181">
            <v>0</v>
          </cell>
          <cell r="AY181">
            <v>0</v>
          </cell>
          <cell r="AZ181">
            <v>6.0493600000000001</v>
          </cell>
          <cell r="BA181">
            <v>6.0493600000000001</v>
          </cell>
          <cell r="BB181">
            <v>0</v>
          </cell>
          <cell r="BC181">
            <v>0</v>
          </cell>
          <cell r="BD181">
            <v>0</v>
          </cell>
          <cell r="BE181">
            <v>0</v>
          </cell>
          <cell r="BF181">
            <v>0</v>
          </cell>
          <cell r="BG181">
            <v>0</v>
          </cell>
          <cell r="BH181">
            <v>0</v>
          </cell>
          <cell r="BI181">
            <v>0</v>
          </cell>
          <cell r="BJ181">
            <v>4.8366065060000007</v>
          </cell>
          <cell r="BK181" t="str">
            <v>нд</v>
          </cell>
          <cell r="BL181">
            <v>0</v>
          </cell>
          <cell r="BM181" t="str">
            <v>нд</v>
          </cell>
          <cell r="BN181">
            <v>0</v>
          </cell>
          <cell r="BO181" t="str">
            <v>нд</v>
          </cell>
          <cell r="BP181">
            <v>2.8308891300000001</v>
          </cell>
          <cell r="BQ181">
            <v>0</v>
          </cell>
          <cell r="BR181" t="str">
            <v>нд</v>
          </cell>
          <cell r="BT181">
            <v>2.1777690579933329</v>
          </cell>
          <cell r="BV181">
            <v>7.2447116462244345</v>
          </cell>
          <cell r="BW181">
            <v>0.55357529999999999</v>
          </cell>
          <cell r="BY181">
            <v>6.7056566960000001</v>
          </cell>
          <cell r="CA181" t="str">
            <v>нд</v>
          </cell>
          <cell r="CC181" t="str">
            <v>нд</v>
          </cell>
          <cell r="CE181" t="str">
            <v>нд</v>
          </cell>
          <cell r="CG181" t="str">
            <v>нд</v>
          </cell>
          <cell r="CI181" t="str">
            <v>нд</v>
          </cell>
          <cell r="CJ181">
            <v>0</v>
          </cell>
          <cell r="CK181">
            <v>6.7056566960000001</v>
          </cell>
          <cell r="CM181">
            <v>0</v>
          </cell>
          <cell r="CN181" t="str">
            <v>нд</v>
          </cell>
          <cell r="CQ181">
            <v>0.65577066000000006</v>
          </cell>
          <cell r="CR181">
            <v>5.3814890451870294</v>
          </cell>
          <cell r="CS181">
            <v>2.56270021</v>
          </cell>
          <cell r="CU181">
            <v>2.8308891300000001</v>
          </cell>
          <cell r="CW181" t="str">
            <v>нд</v>
          </cell>
          <cell r="CY181" t="str">
            <v>нд</v>
          </cell>
          <cell r="DA181" t="str">
            <v>нд</v>
          </cell>
          <cell r="DC181" t="str">
            <v>нд</v>
          </cell>
          <cell r="DE181" t="str">
            <v>нд</v>
          </cell>
          <cell r="DF181">
            <v>0</v>
          </cell>
          <cell r="DG181">
            <v>2.8308891300000001</v>
          </cell>
        </row>
        <row r="182">
          <cell r="D182" t="str">
            <v>K_Che341</v>
          </cell>
          <cell r="E182" t="str">
            <v>АО "Чеченэнерго"</v>
          </cell>
          <cell r="F182" t="str">
            <v>Чеченская Республика</v>
          </cell>
          <cell r="G182" t="str">
            <v>п</v>
          </cell>
          <cell r="H182">
            <v>0</v>
          </cell>
          <cell r="I182">
            <v>0</v>
          </cell>
          <cell r="J182">
            <v>0</v>
          </cell>
          <cell r="K182">
            <v>0</v>
          </cell>
          <cell r="L182">
            <v>0</v>
          </cell>
          <cell r="M182">
            <v>0</v>
          </cell>
          <cell r="N182">
            <v>0</v>
          </cell>
          <cell r="O182">
            <v>1</v>
          </cell>
          <cell r="P182">
            <v>0</v>
          </cell>
          <cell r="Q182">
            <v>0</v>
          </cell>
          <cell r="R182">
            <v>0</v>
          </cell>
          <cell r="S182">
            <v>0</v>
          </cell>
          <cell r="T182">
            <v>0</v>
          </cell>
          <cell r="U182">
            <v>0</v>
          </cell>
          <cell r="V182">
            <v>0</v>
          </cell>
          <cell r="W182">
            <v>0</v>
          </cell>
          <cell r="X182">
            <v>1</v>
          </cell>
          <cell r="Y182">
            <v>0</v>
          </cell>
          <cell r="Z182">
            <v>2020</v>
          </cell>
          <cell r="AA182">
            <v>2022</v>
          </cell>
          <cell r="AB182">
            <v>2022</v>
          </cell>
          <cell r="AC182">
            <v>2021</v>
          </cell>
          <cell r="AD182">
            <v>2022</v>
          </cell>
          <cell r="AE182" t="str">
            <v>нд</v>
          </cell>
          <cell r="AF182" t="str">
            <v>нд</v>
          </cell>
          <cell r="AG182" t="str">
            <v>нд</v>
          </cell>
          <cell r="AH182" t="str">
            <v>нд</v>
          </cell>
          <cell r="AI182" t="str">
            <v>нд</v>
          </cell>
          <cell r="AJ182" t="str">
            <v>нд</v>
          </cell>
          <cell r="AK182" t="str">
            <v>нд</v>
          </cell>
          <cell r="AL182" t="str">
            <v>нд</v>
          </cell>
          <cell r="AM182" t="str">
            <v>нд</v>
          </cell>
          <cell r="AN182" t="str">
            <v>нд</v>
          </cell>
          <cell r="AO182">
            <v>9.8303039999999999</v>
          </cell>
          <cell r="AP182">
            <v>12.040007399516993</v>
          </cell>
          <cell r="AQ182">
            <v>9.8303039999999999</v>
          </cell>
          <cell r="AR182">
            <v>12.040007399516993</v>
          </cell>
          <cell r="AS182">
            <v>4.0957122200527314</v>
          </cell>
          <cell r="AT182">
            <v>3.0827923740000003</v>
          </cell>
          <cell r="AU182">
            <v>3.4130935167106093</v>
          </cell>
          <cell r="AV182">
            <v>3.4130935167106093</v>
          </cell>
          <cell r="AW182">
            <v>0</v>
          </cell>
          <cell r="AX182">
            <v>0</v>
          </cell>
          <cell r="AY182">
            <v>0</v>
          </cell>
          <cell r="AZ182">
            <v>3.4199299999999999</v>
          </cell>
          <cell r="BA182">
            <v>3.4199299999999999</v>
          </cell>
          <cell r="BB182">
            <v>0</v>
          </cell>
          <cell r="BC182">
            <v>0</v>
          </cell>
          <cell r="BD182">
            <v>0</v>
          </cell>
          <cell r="BE182">
            <v>0</v>
          </cell>
          <cell r="BF182">
            <v>0</v>
          </cell>
          <cell r="BG182">
            <v>0</v>
          </cell>
          <cell r="BH182">
            <v>0</v>
          </cell>
          <cell r="BI182">
            <v>0</v>
          </cell>
          <cell r="BJ182">
            <v>2.6411891540000001</v>
          </cell>
          <cell r="BK182" t="str">
            <v>нд</v>
          </cell>
          <cell r="BL182">
            <v>0</v>
          </cell>
          <cell r="BM182" t="str">
            <v>нд</v>
          </cell>
          <cell r="BN182">
            <v>0</v>
          </cell>
          <cell r="BO182" t="str">
            <v>нд</v>
          </cell>
          <cell r="BP182">
            <v>1.8523110200000001</v>
          </cell>
          <cell r="BQ182">
            <v>0</v>
          </cell>
          <cell r="BR182" t="str">
            <v>нд</v>
          </cell>
          <cell r="BT182">
            <v>1.231176205167684</v>
          </cell>
          <cell r="BV182">
            <v>4.0957122200527314</v>
          </cell>
          <cell r="BW182">
            <v>0.44160322000000002</v>
          </cell>
          <cell r="BY182">
            <v>3.6623127740000001</v>
          </cell>
          <cell r="CA182" t="str">
            <v>нд</v>
          </cell>
          <cell r="CC182" t="str">
            <v>нд</v>
          </cell>
          <cell r="CE182" t="str">
            <v>нд</v>
          </cell>
          <cell r="CG182" t="str">
            <v>нд</v>
          </cell>
          <cell r="CI182" t="str">
            <v>нд</v>
          </cell>
          <cell r="CJ182">
            <v>0</v>
          </cell>
          <cell r="CK182">
            <v>3.6623127740000001</v>
          </cell>
          <cell r="CM182">
            <v>0</v>
          </cell>
          <cell r="CN182" t="str">
            <v>нд</v>
          </cell>
          <cell r="CQ182">
            <v>0.49597671999999998</v>
          </cell>
          <cell r="CR182">
            <v>2.9171167967106095</v>
          </cell>
          <cell r="CS182">
            <v>1.07164226</v>
          </cell>
          <cell r="CU182">
            <v>1.8523110200000001</v>
          </cell>
          <cell r="CW182" t="str">
            <v>нд</v>
          </cell>
          <cell r="CY182" t="str">
            <v>нд</v>
          </cell>
          <cell r="DA182" t="str">
            <v>нд</v>
          </cell>
          <cell r="DC182" t="str">
            <v>нд</v>
          </cell>
          <cell r="DE182" t="str">
            <v>нд</v>
          </cell>
          <cell r="DF182">
            <v>0</v>
          </cell>
          <cell r="DG182">
            <v>1.8523110200000001</v>
          </cell>
        </row>
        <row r="183">
          <cell r="D183" t="str">
            <v>K_Che342</v>
          </cell>
          <cell r="E183" t="str">
            <v>АО "Чеченэнерго"</v>
          </cell>
          <cell r="F183" t="str">
            <v>Чеченская Республика</v>
          </cell>
          <cell r="G183" t="str">
            <v>п</v>
          </cell>
          <cell r="H183">
            <v>0</v>
          </cell>
          <cell r="I183">
            <v>0</v>
          </cell>
          <cell r="J183">
            <v>0</v>
          </cell>
          <cell r="K183">
            <v>0</v>
          </cell>
          <cell r="L183">
            <v>0</v>
          </cell>
          <cell r="M183">
            <v>0</v>
          </cell>
          <cell r="N183">
            <v>0</v>
          </cell>
          <cell r="O183">
            <v>1</v>
          </cell>
          <cell r="P183">
            <v>0</v>
          </cell>
          <cell r="Q183">
            <v>0</v>
          </cell>
          <cell r="R183">
            <v>0</v>
          </cell>
          <cell r="S183">
            <v>0</v>
          </cell>
          <cell r="T183">
            <v>0</v>
          </cell>
          <cell r="U183">
            <v>0</v>
          </cell>
          <cell r="V183">
            <v>0</v>
          </cell>
          <cell r="W183">
            <v>0</v>
          </cell>
          <cell r="X183">
            <v>1</v>
          </cell>
          <cell r="Y183">
            <v>0</v>
          </cell>
          <cell r="Z183">
            <v>2020</v>
          </cell>
          <cell r="AA183">
            <v>2022</v>
          </cell>
          <cell r="AB183">
            <v>2028</v>
          </cell>
          <cell r="AC183">
            <v>2021</v>
          </cell>
          <cell r="AD183">
            <v>2028</v>
          </cell>
          <cell r="AE183" t="str">
            <v>нд</v>
          </cell>
          <cell r="AF183" t="str">
            <v>нд</v>
          </cell>
          <cell r="AG183" t="str">
            <v>нд</v>
          </cell>
          <cell r="AH183" t="str">
            <v>нд</v>
          </cell>
          <cell r="AI183" t="str">
            <v>нд</v>
          </cell>
          <cell r="AJ183" t="str">
            <v>нд</v>
          </cell>
          <cell r="AK183" t="str">
            <v>нд</v>
          </cell>
          <cell r="AL183" t="str">
            <v>нд</v>
          </cell>
          <cell r="AM183" t="str">
            <v>нд</v>
          </cell>
          <cell r="AN183" t="str">
            <v>нд</v>
          </cell>
          <cell r="AO183">
            <v>4.1738400000000002</v>
          </cell>
          <cell r="AP183">
            <v>5.1120559938329491</v>
          </cell>
          <cell r="AQ183">
            <v>4.1738400000000002</v>
          </cell>
          <cell r="AR183">
            <v>5.1120559938329491</v>
          </cell>
          <cell r="AS183">
            <v>1.7792843260884743</v>
          </cell>
          <cell r="AT183">
            <v>2.7307797699999998</v>
          </cell>
          <cell r="AU183">
            <v>1.4827369384070619</v>
          </cell>
          <cell r="AV183">
            <v>1.4827369384070619</v>
          </cell>
          <cell r="AW183">
            <v>0</v>
          </cell>
          <cell r="AX183">
            <v>0</v>
          </cell>
          <cell r="AY183">
            <v>0</v>
          </cell>
          <cell r="AZ183">
            <v>1.4857100000000001</v>
          </cell>
          <cell r="BA183">
            <v>1.4857100000000001</v>
          </cell>
          <cell r="BB183">
            <v>0</v>
          </cell>
          <cell r="BC183">
            <v>0</v>
          </cell>
          <cell r="BD183">
            <v>0</v>
          </cell>
          <cell r="BE183">
            <v>0</v>
          </cell>
          <cell r="BF183">
            <v>0</v>
          </cell>
          <cell r="BG183">
            <v>0</v>
          </cell>
          <cell r="BH183">
            <v>0</v>
          </cell>
          <cell r="BI183">
            <v>0</v>
          </cell>
          <cell r="BJ183">
            <v>2.3584606199999998</v>
          </cell>
          <cell r="BK183" t="str">
            <v>нд</v>
          </cell>
          <cell r="BL183">
            <v>0</v>
          </cell>
          <cell r="BM183" t="str">
            <v>нд</v>
          </cell>
          <cell r="BN183">
            <v>0</v>
          </cell>
          <cell r="BO183" t="str">
            <v>нд</v>
          </cell>
          <cell r="BP183">
            <v>0.82676410000000011</v>
          </cell>
          <cell r="BQ183">
            <v>0</v>
          </cell>
          <cell r="BR183" t="str">
            <v>нд</v>
          </cell>
          <cell r="BT183">
            <v>0.53485523667120893</v>
          </cell>
          <cell r="BV183">
            <v>1.7792843260884743</v>
          </cell>
          <cell r="BW183">
            <v>0.37231915000000004</v>
          </cell>
          <cell r="BY183">
            <v>1.4105328500000001</v>
          </cell>
          <cell r="CA183" t="str">
            <v>нд</v>
          </cell>
          <cell r="CC183" t="str">
            <v>нд</v>
          </cell>
          <cell r="CE183" t="str">
            <v>нд</v>
          </cell>
          <cell r="CG183" t="str">
            <v>нд</v>
          </cell>
          <cell r="CI183" t="str">
            <v>нд</v>
          </cell>
          <cell r="CJ183">
            <v>0</v>
          </cell>
          <cell r="CK183">
            <v>1.4105328500000001</v>
          </cell>
          <cell r="CM183">
            <v>0</v>
          </cell>
          <cell r="CN183" t="str">
            <v>нд</v>
          </cell>
          <cell r="CQ183">
            <v>0.44105796999999997</v>
          </cell>
          <cell r="CR183">
            <v>1.041678968407062</v>
          </cell>
          <cell r="CS183">
            <v>0.21788793000000001</v>
          </cell>
          <cell r="CU183">
            <v>0.82676410000000011</v>
          </cell>
          <cell r="CW183" t="str">
            <v>нд</v>
          </cell>
          <cell r="CY183" t="str">
            <v>нд</v>
          </cell>
          <cell r="DA183" t="str">
            <v>нд</v>
          </cell>
          <cell r="DC183" t="str">
            <v>нд</v>
          </cell>
          <cell r="DE183" t="str">
            <v>нд</v>
          </cell>
          <cell r="DF183">
            <v>0</v>
          </cell>
          <cell r="DG183">
            <v>0.82676410000000011</v>
          </cell>
        </row>
        <row r="184">
          <cell r="D184" t="str">
            <v>K_Che343</v>
          </cell>
          <cell r="E184" t="str">
            <v>АО "Чеченэнерго"</v>
          </cell>
          <cell r="F184" t="str">
            <v>Чеченская Республика</v>
          </cell>
          <cell r="G184" t="str">
            <v>п</v>
          </cell>
          <cell r="H184">
            <v>0</v>
          </cell>
          <cell r="I184">
            <v>0</v>
          </cell>
          <cell r="J184">
            <v>0</v>
          </cell>
          <cell r="K184">
            <v>0</v>
          </cell>
          <cell r="L184">
            <v>0</v>
          </cell>
          <cell r="M184">
            <v>0</v>
          </cell>
          <cell r="N184">
            <v>0</v>
          </cell>
          <cell r="O184">
            <v>1</v>
          </cell>
          <cell r="P184">
            <v>0</v>
          </cell>
          <cell r="Q184">
            <v>0</v>
          </cell>
          <cell r="R184">
            <v>0</v>
          </cell>
          <cell r="S184">
            <v>0</v>
          </cell>
          <cell r="T184">
            <v>0</v>
          </cell>
          <cell r="U184">
            <v>0</v>
          </cell>
          <cell r="V184">
            <v>0</v>
          </cell>
          <cell r="W184">
            <v>0</v>
          </cell>
          <cell r="X184">
            <v>1</v>
          </cell>
          <cell r="Y184">
            <v>0</v>
          </cell>
          <cell r="Z184">
            <v>2020</v>
          </cell>
          <cell r="AA184">
            <v>2022</v>
          </cell>
          <cell r="AB184">
            <v>2022</v>
          </cell>
          <cell r="AC184">
            <v>2021</v>
          </cell>
          <cell r="AD184">
            <v>2022</v>
          </cell>
          <cell r="AE184" t="str">
            <v>нд</v>
          </cell>
          <cell r="AF184" t="str">
            <v>нд</v>
          </cell>
          <cell r="AG184" t="str">
            <v>нд</v>
          </cell>
          <cell r="AH184" t="str">
            <v>нд</v>
          </cell>
          <cell r="AI184" t="str">
            <v>нд</v>
          </cell>
          <cell r="AJ184" t="str">
            <v>нд</v>
          </cell>
          <cell r="AK184" t="str">
            <v>нд</v>
          </cell>
          <cell r="AL184" t="str">
            <v>нд</v>
          </cell>
          <cell r="AM184" t="str">
            <v>нд</v>
          </cell>
          <cell r="AN184" t="str">
            <v>нд</v>
          </cell>
          <cell r="AO184">
            <v>8.8448879999999992</v>
          </cell>
          <cell r="AP184">
            <v>10.8330848128297</v>
          </cell>
          <cell r="AQ184">
            <v>8.8448879999999992</v>
          </cell>
          <cell r="AR184">
            <v>10.8330848128297</v>
          </cell>
          <cell r="AS184">
            <v>3.7801446154257712</v>
          </cell>
          <cell r="AT184">
            <v>2.6610416499999996</v>
          </cell>
          <cell r="AU184">
            <v>3.1501205128548095</v>
          </cell>
          <cell r="AV184">
            <v>3.1501205128548095</v>
          </cell>
          <cell r="AW184">
            <v>0</v>
          </cell>
          <cell r="AX184">
            <v>0</v>
          </cell>
          <cell r="AY184">
            <v>0</v>
          </cell>
          <cell r="AZ184">
            <v>3.1564299999999994</v>
          </cell>
          <cell r="BA184">
            <v>3.1564299999999994</v>
          </cell>
          <cell r="BB184">
            <v>0</v>
          </cell>
          <cell r="BC184">
            <v>0</v>
          </cell>
          <cell r="BD184">
            <v>0</v>
          </cell>
          <cell r="BE184">
            <v>0</v>
          </cell>
          <cell r="BF184">
            <v>0</v>
          </cell>
          <cell r="BG184">
            <v>0</v>
          </cell>
          <cell r="BH184">
            <v>0</v>
          </cell>
          <cell r="BI184">
            <v>0</v>
          </cell>
          <cell r="BJ184">
            <v>2.1884605899999996</v>
          </cell>
          <cell r="BK184" t="str">
            <v>нд</v>
          </cell>
          <cell r="BL184">
            <v>0</v>
          </cell>
          <cell r="BM184" t="str">
            <v>нд</v>
          </cell>
          <cell r="BN184">
            <v>0</v>
          </cell>
          <cell r="BO184" t="str">
            <v>нд</v>
          </cell>
          <cell r="BP184">
            <v>1.6239926999999998</v>
          </cell>
          <cell r="BQ184">
            <v>0</v>
          </cell>
          <cell r="BR184" t="str">
            <v>нд</v>
          </cell>
          <cell r="BT184">
            <v>1.136315087720337</v>
          </cell>
          <cell r="BV184">
            <v>3.7801446154257712</v>
          </cell>
          <cell r="BW184">
            <v>0.47258106</v>
          </cell>
          <cell r="BY184">
            <v>3.3151349399999996</v>
          </cell>
          <cell r="CA184" t="str">
            <v>нд</v>
          </cell>
          <cell r="CC184" t="str">
            <v>нд</v>
          </cell>
          <cell r="CE184" t="str">
            <v>нд</v>
          </cell>
          <cell r="CG184" t="str">
            <v>нд</v>
          </cell>
          <cell r="CI184" t="str">
            <v>нд</v>
          </cell>
          <cell r="CJ184">
            <v>0</v>
          </cell>
          <cell r="CK184">
            <v>3.3151349399999996</v>
          </cell>
          <cell r="CM184">
            <v>0</v>
          </cell>
          <cell r="CN184" t="str">
            <v>нд</v>
          </cell>
          <cell r="CQ184">
            <v>0.53880426999999997</v>
          </cell>
          <cell r="CR184">
            <v>2.6113162428548096</v>
          </cell>
          <cell r="CS184">
            <v>0.99363303000000003</v>
          </cell>
          <cell r="CU184">
            <v>1.6239926999999998</v>
          </cell>
          <cell r="CW184" t="str">
            <v>нд</v>
          </cell>
          <cell r="CY184" t="str">
            <v>нд</v>
          </cell>
          <cell r="DA184" t="str">
            <v>нд</v>
          </cell>
          <cell r="DC184" t="str">
            <v>нд</v>
          </cell>
          <cell r="DE184" t="str">
            <v>нд</v>
          </cell>
          <cell r="DF184">
            <v>0</v>
          </cell>
          <cell r="DG184">
            <v>1.6239926999999998</v>
          </cell>
        </row>
        <row r="185">
          <cell r="D185" t="str">
            <v>K_Che344</v>
          </cell>
          <cell r="E185" t="str">
            <v>АО "Чеченэнерго"</v>
          </cell>
          <cell r="F185" t="str">
            <v>Чеченская Республика</v>
          </cell>
          <cell r="G185" t="str">
            <v>п</v>
          </cell>
          <cell r="H185">
            <v>0</v>
          </cell>
          <cell r="I185">
            <v>0</v>
          </cell>
          <cell r="J185">
            <v>0</v>
          </cell>
          <cell r="K185">
            <v>0</v>
          </cell>
          <cell r="L185">
            <v>0</v>
          </cell>
          <cell r="M185">
            <v>0</v>
          </cell>
          <cell r="N185">
            <v>0</v>
          </cell>
          <cell r="O185">
            <v>1</v>
          </cell>
          <cell r="P185">
            <v>0</v>
          </cell>
          <cell r="Q185">
            <v>0</v>
          </cell>
          <cell r="R185">
            <v>0</v>
          </cell>
          <cell r="S185">
            <v>0</v>
          </cell>
          <cell r="T185">
            <v>0</v>
          </cell>
          <cell r="U185">
            <v>0</v>
          </cell>
          <cell r="V185">
            <v>0</v>
          </cell>
          <cell r="W185">
            <v>0</v>
          </cell>
          <cell r="X185">
            <v>1</v>
          </cell>
          <cell r="Y185">
            <v>0</v>
          </cell>
          <cell r="Z185">
            <v>2020</v>
          </cell>
          <cell r="AA185">
            <v>2022</v>
          </cell>
          <cell r="AB185">
            <v>2028</v>
          </cell>
          <cell r="AC185">
            <v>2021</v>
          </cell>
          <cell r="AD185">
            <v>2028</v>
          </cell>
          <cell r="AE185" t="str">
            <v>нд</v>
          </cell>
          <cell r="AF185" t="str">
            <v>нд</v>
          </cell>
          <cell r="AG185" t="str">
            <v>нд</v>
          </cell>
          <cell r="AH185" t="str">
            <v>нд</v>
          </cell>
          <cell r="AI185" t="str">
            <v>нд</v>
          </cell>
          <cell r="AJ185" t="str">
            <v>нд</v>
          </cell>
          <cell r="AK185" t="str">
            <v>нд</v>
          </cell>
          <cell r="AL185" t="str">
            <v>нд</v>
          </cell>
          <cell r="AM185" t="str">
            <v>нд</v>
          </cell>
          <cell r="AN185" t="str">
            <v>нд</v>
          </cell>
          <cell r="AO185">
            <v>3.96</v>
          </cell>
          <cell r="AP185">
            <v>4.8501480017390408</v>
          </cell>
          <cell r="AQ185">
            <v>3.96</v>
          </cell>
          <cell r="AR185">
            <v>4.8501480017390408</v>
          </cell>
          <cell r="AS185">
            <v>1.2992163790495541</v>
          </cell>
          <cell r="AT185">
            <v>2.5524762759999993</v>
          </cell>
          <cell r="AU185">
            <v>1.0826803158746285</v>
          </cell>
          <cell r="AV185">
            <v>1.0826803158746285</v>
          </cell>
          <cell r="AW185">
            <v>0</v>
          </cell>
          <cell r="AX185">
            <v>0</v>
          </cell>
          <cell r="AY185">
            <v>0</v>
          </cell>
          <cell r="AZ185">
            <v>1.0848499999999999</v>
          </cell>
          <cell r="BA185">
            <v>1.0848499999999999</v>
          </cell>
          <cell r="BB185">
            <v>0</v>
          </cell>
          <cell r="BC185">
            <v>0</v>
          </cell>
          <cell r="BD185">
            <v>0</v>
          </cell>
          <cell r="BE185">
            <v>0</v>
          </cell>
          <cell r="BF185">
            <v>0</v>
          </cell>
          <cell r="BG185">
            <v>0</v>
          </cell>
          <cell r="BH185">
            <v>0</v>
          </cell>
          <cell r="BI185">
            <v>0</v>
          </cell>
          <cell r="BJ185">
            <v>2.2734772859999994</v>
          </cell>
          <cell r="BK185" t="str">
            <v>нд</v>
          </cell>
          <cell r="BL185">
            <v>0</v>
          </cell>
          <cell r="BM185" t="str">
            <v>нд</v>
          </cell>
          <cell r="BN185">
            <v>0</v>
          </cell>
          <cell r="BO185" t="str">
            <v>нд</v>
          </cell>
          <cell r="BP185">
            <v>0.65262637999999984</v>
          </cell>
          <cell r="BQ185">
            <v>0</v>
          </cell>
          <cell r="BR185" t="str">
            <v>нд</v>
          </cell>
          <cell r="BT185">
            <v>0.39054523885237197</v>
          </cell>
          <cell r="BV185">
            <v>1.2992163790495541</v>
          </cell>
          <cell r="BW185">
            <v>0.27899899</v>
          </cell>
          <cell r="BY185">
            <v>1.0228210059999998</v>
          </cell>
          <cell r="CA185" t="str">
            <v>нд</v>
          </cell>
          <cell r="CC185" t="str">
            <v>нд</v>
          </cell>
          <cell r="CE185" t="str">
            <v>нд</v>
          </cell>
          <cell r="CG185" t="str">
            <v>нд</v>
          </cell>
          <cell r="CI185" t="str">
            <v>нд</v>
          </cell>
          <cell r="CJ185">
            <v>0</v>
          </cell>
          <cell r="CK185">
            <v>1.0228210059999998</v>
          </cell>
          <cell r="CM185">
            <v>0</v>
          </cell>
          <cell r="CN185" t="str">
            <v>нд</v>
          </cell>
          <cell r="CQ185">
            <v>0.33249612000000001</v>
          </cell>
          <cell r="CR185">
            <v>0.75018419587462848</v>
          </cell>
          <cell r="CS185">
            <v>9.9727500000000011E-2</v>
          </cell>
          <cell r="CU185">
            <v>0.65262637999999984</v>
          </cell>
          <cell r="CW185" t="str">
            <v>нд</v>
          </cell>
          <cell r="CY185" t="str">
            <v>нд</v>
          </cell>
          <cell r="DA185" t="str">
            <v>нд</v>
          </cell>
          <cell r="DC185" t="str">
            <v>нд</v>
          </cell>
          <cell r="DE185" t="str">
            <v>нд</v>
          </cell>
          <cell r="DF185">
            <v>0</v>
          </cell>
          <cell r="DG185">
            <v>0.65262637999999984</v>
          </cell>
        </row>
        <row r="186">
          <cell r="D186" t="str">
            <v>K_Che345</v>
          </cell>
          <cell r="E186" t="str">
            <v>АО "Чеченэнерго"</v>
          </cell>
          <cell r="F186" t="str">
            <v>Чеченская Республика</v>
          </cell>
          <cell r="G186" t="str">
            <v>п</v>
          </cell>
          <cell r="H186">
            <v>0</v>
          </cell>
          <cell r="I186">
            <v>0</v>
          </cell>
          <cell r="J186">
            <v>0</v>
          </cell>
          <cell r="K186">
            <v>0</v>
          </cell>
          <cell r="L186">
            <v>0</v>
          </cell>
          <cell r="M186">
            <v>0</v>
          </cell>
          <cell r="N186">
            <v>0</v>
          </cell>
          <cell r="O186">
            <v>1</v>
          </cell>
          <cell r="P186">
            <v>0</v>
          </cell>
          <cell r="Q186">
            <v>0</v>
          </cell>
          <cell r="R186">
            <v>0</v>
          </cell>
          <cell r="S186">
            <v>0</v>
          </cell>
          <cell r="T186">
            <v>0</v>
          </cell>
          <cell r="U186">
            <v>0</v>
          </cell>
          <cell r="V186">
            <v>0</v>
          </cell>
          <cell r="W186">
            <v>0</v>
          </cell>
          <cell r="X186">
            <v>1</v>
          </cell>
          <cell r="Y186">
            <v>0</v>
          </cell>
          <cell r="Z186">
            <v>2020</v>
          </cell>
          <cell r="AA186">
            <v>2022</v>
          </cell>
          <cell r="AB186">
            <v>2022</v>
          </cell>
          <cell r="AC186">
            <v>2021</v>
          </cell>
          <cell r="AD186">
            <v>2022</v>
          </cell>
          <cell r="AE186" t="str">
            <v>нд</v>
          </cell>
          <cell r="AF186" t="str">
            <v>нд</v>
          </cell>
          <cell r="AG186" t="str">
            <v>нд</v>
          </cell>
          <cell r="AH186" t="str">
            <v>нд</v>
          </cell>
          <cell r="AI186" t="str">
            <v>нд</v>
          </cell>
          <cell r="AJ186" t="str">
            <v>нд</v>
          </cell>
          <cell r="AK186" t="str">
            <v>нд</v>
          </cell>
          <cell r="AL186" t="str">
            <v>нд</v>
          </cell>
          <cell r="AM186" t="str">
            <v>нд</v>
          </cell>
          <cell r="AN186" t="str">
            <v>нд</v>
          </cell>
          <cell r="AO186">
            <v>8.68764</v>
          </cell>
          <cell r="AP186">
            <v>10.640489844906099</v>
          </cell>
          <cell r="AQ186">
            <v>8.68764</v>
          </cell>
          <cell r="AR186">
            <v>10.640489844906099</v>
          </cell>
          <cell r="AS186">
            <v>3.6071413128891381</v>
          </cell>
          <cell r="AT186">
            <v>3.5493384839999997</v>
          </cell>
          <cell r="AU186">
            <v>3.0059510940742817</v>
          </cell>
          <cell r="AV186">
            <v>3.0059510940742817</v>
          </cell>
          <cell r="AW186">
            <v>0</v>
          </cell>
          <cell r="AX186">
            <v>0</v>
          </cell>
          <cell r="AY186">
            <v>0</v>
          </cell>
          <cell r="AZ186">
            <v>3.0119800000000003</v>
          </cell>
          <cell r="BA186">
            <v>3.0119800000000003</v>
          </cell>
          <cell r="BB186">
            <v>0</v>
          </cell>
          <cell r="BC186">
            <v>0</v>
          </cell>
          <cell r="BD186">
            <v>0</v>
          </cell>
          <cell r="BE186">
            <v>0</v>
          </cell>
          <cell r="BF186">
            <v>0</v>
          </cell>
          <cell r="BG186">
            <v>0</v>
          </cell>
          <cell r="BH186">
            <v>0</v>
          </cell>
          <cell r="BI186">
            <v>0</v>
          </cell>
          <cell r="BJ186">
            <v>2.7342963239999998</v>
          </cell>
          <cell r="BK186" t="str">
            <v>нд</v>
          </cell>
          <cell r="BL186">
            <v>0</v>
          </cell>
          <cell r="BM186" t="str">
            <v>нд</v>
          </cell>
          <cell r="BN186">
            <v>0</v>
          </cell>
          <cell r="BO186" t="str">
            <v>нд</v>
          </cell>
          <cell r="BP186">
            <v>1.0908401700000001</v>
          </cell>
          <cell r="BQ186">
            <v>0</v>
          </cell>
          <cell r="BR186" t="str">
            <v>нд</v>
          </cell>
          <cell r="BT186">
            <v>1.0843110980287438</v>
          </cell>
          <cell r="BV186">
            <v>3.6071413128891381</v>
          </cell>
          <cell r="BW186">
            <v>0.81504215999999996</v>
          </cell>
          <cell r="BY186">
            <v>2.799333834</v>
          </cell>
          <cell r="CA186" t="str">
            <v>нд</v>
          </cell>
          <cell r="CC186" t="str">
            <v>нд</v>
          </cell>
          <cell r="CE186" t="str">
            <v>нд</v>
          </cell>
          <cell r="CG186" t="str">
            <v>нд</v>
          </cell>
          <cell r="CI186" t="str">
            <v>нд</v>
          </cell>
          <cell r="CJ186">
            <v>0</v>
          </cell>
          <cell r="CK186">
            <v>2.799333834</v>
          </cell>
          <cell r="CM186">
            <v>0</v>
          </cell>
          <cell r="CN186" t="str">
            <v>нд</v>
          </cell>
          <cell r="CQ186">
            <v>0.98781946999999992</v>
          </cell>
          <cell r="CR186">
            <v>2.0181316240742819</v>
          </cell>
          <cell r="CS186">
            <v>0.93332035999999996</v>
          </cell>
          <cell r="CU186">
            <v>1.0908401700000001</v>
          </cell>
          <cell r="CW186" t="str">
            <v>нд</v>
          </cell>
          <cell r="CY186" t="str">
            <v>нд</v>
          </cell>
          <cell r="DA186" t="str">
            <v>нд</v>
          </cell>
          <cell r="DC186" t="str">
            <v>нд</v>
          </cell>
          <cell r="DE186" t="str">
            <v>нд</v>
          </cell>
          <cell r="DF186">
            <v>0</v>
          </cell>
          <cell r="DG186">
            <v>1.0908401700000001</v>
          </cell>
        </row>
        <row r="187">
          <cell r="D187" t="str">
            <v>K_Che346</v>
          </cell>
          <cell r="E187" t="str">
            <v>АО "Чеченэнерго"</v>
          </cell>
          <cell r="F187" t="str">
            <v>Чеченская Республика</v>
          </cell>
          <cell r="G187" t="str">
            <v>п</v>
          </cell>
          <cell r="H187">
            <v>0</v>
          </cell>
          <cell r="I187">
            <v>0</v>
          </cell>
          <cell r="J187">
            <v>0</v>
          </cell>
          <cell r="K187">
            <v>0</v>
          </cell>
          <cell r="L187">
            <v>0</v>
          </cell>
          <cell r="M187">
            <v>0</v>
          </cell>
          <cell r="N187">
            <v>0</v>
          </cell>
          <cell r="O187">
            <v>1</v>
          </cell>
          <cell r="P187">
            <v>0</v>
          </cell>
          <cell r="Q187">
            <v>0</v>
          </cell>
          <cell r="R187">
            <v>0</v>
          </cell>
          <cell r="S187">
            <v>0</v>
          </cell>
          <cell r="T187">
            <v>0</v>
          </cell>
          <cell r="U187">
            <v>0</v>
          </cell>
          <cell r="V187">
            <v>0</v>
          </cell>
          <cell r="W187">
            <v>0</v>
          </cell>
          <cell r="X187">
            <v>1</v>
          </cell>
          <cell r="Y187">
            <v>0</v>
          </cell>
          <cell r="Z187">
            <v>2020</v>
          </cell>
          <cell r="AA187">
            <v>2022</v>
          </cell>
          <cell r="AB187">
            <v>2028</v>
          </cell>
          <cell r="AC187">
            <v>2021</v>
          </cell>
          <cell r="AD187">
            <v>2028</v>
          </cell>
          <cell r="AE187" t="str">
            <v>нд</v>
          </cell>
          <cell r="AF187" t="str">
            <v>нд</v>
          </cell>
          <cell r="AG187" t="str">
            <v>нд</v>
          </cell>
          <cell r="AH187" t="str">
            <v>нд</v>
          </cell>
          <cell r="AI187" t="str">
            <v>нд</v>
          </cell>
          <cell r="AJ187" t="str">
            <v>нд</v>
          </cell>
          <cell r="AK187" t="str">
            <v>нд</v>
          </cell>
          <cell r="AL187" t="str">
            <v>нд</v>
          </cell>
          <cell r="AM187" t="str">
            <v>нд</v>
          </cell>
          <cell r="AN187" t="str">
            <v>нд</v>
          </cell>
          <cell r="AO187">
            <v>8.2892759999999992</v>
          </cell>
          <cell r="AP187">
            <v>10.15257965334934</v>
          </cell>
          <cell r="AQ187">
            <v>8.2892759999999992</v>
          </cell>
          <cell r="AR187">
            <v>10.15257965334934</v>
          </cell>
          <cell r="AS187">
            <v>3.4837685510802046</v>
          </cell>
          <cell r="AT187">
            <v>3.6431802240000004</v>
          </cell>
          <cell r="AU187">
            <v>2.9031404592335037</v>
          </cell>
          <cell r="AV187">
            <v>2.9031404592335037</v>
          </cell>
          <cell r="AW187">
            <v>0</v>
          </cell>
          <cell r="AX187">
            <v>0</v>
          </cell>
          <cell r="AY187">
            <v>0</v>
          </cell>
          <cell r="AZ187">
            <v>2.90896</v>
          </cell>
          <cell r="BA187">
            <v>2.90896</v>
          </cell>
          <cell r="BB187">
            <v>0</v>
          </cell>
          <cell r="BC187">
            <v>0</v>
          </cell>
          <cell r="BD187">
            <v>0</v>
          </cell>
          <cell r="BE187">
            <v>0</v>
          </cell>
          <cell r="BF187">
            <v>0</v>
          </cell>
          <cell r="BG187">
            <v>0</v>
          </cell>
          <cell r="BH187">
            <v>0</v>
          </cell>
          <cell r="BI187">
            <v>0</v>
          </cell>
          <cell r="BJ187">
            <v>2.8944484040000003</v>
          </cell>
          <cell r="BK187" t="str">
            <v>нд</v>
          </cell>
          <cell r="BL187">
            <v>0</v>
          </cell>
          <cell r="BM187" t="str">
            <v>нд</v>
          </cell>
          <cell r="BN187">
            <v>0</v>
          </cell>
          <cell r="BO187" t="str">
            <v>нд</v>
          </cell>
          <cell r="BP187">
            <v>1.09727672</v>
          </cell>
          <cell r="BQ187">
            <v>0</v>
          </cell>
          <cell r="BR187" t="str">
            <v>нд</v>
          </cell>
          <cell r="BT187">
            <v>1.047223949761332</v>
          </cell>
          <cell r="BV187">
            <v>3.4837685510802046</v>
          </cell>
          <cell r="BW187">
            <v>0.74873182000000005</v>
          </cell>
          <cell r="BY187">
            <v>2.7420201839999998</v>
          </cell>
          <cell r="CA187" t="str">
            <v>нд</v>
          </cell>
          <cell r="CC187" t="str">
            <v>нд</v>
          </cell>
          <cell r="CE187" t="str">
            <v>нд</v>
          </cell>
          <cell r="CG187" t="str">
            <v>нд</v>
          </cell>
          <cell r="CI187" t="str">
            <v>нд</v>
          </cell>
          <cell r="CJ187">
            <v>0</v>
          </cell>
          <cell r="CK187">
            <v>2.7420201839999998</v>
          </cell>
          <cell r="CM187">
            <v>0</v>
          </cell>
          <cell r="CN187" t="str">
            <v>нд</v>
          </cell>
          <cell r="CQ187">
            <v>0.89465262000000001</v>
          </cell>
          <cell r="CR187">
            <v>2.0084878392335037</v>
          </cell>
          <cell r="CS187">
            <v>0.91703066</v>
          </cell>
          <cell r="CU187">
            <v>1.09727672</v>
          </cell>
          <cell r="CW187" t="str">
            <v>нд</v>
          </cell>
          <cell r="CY187" t="str">
            <v>нд</v>
          </cell>
          <cell r="DA187" t="str">
            <v>нд</v>
          </cell>
          <cell r="DC187" t="str">
            <v>нд</v>
          </cell>
          <cell r="DE187" t="str">
            <v>нд</v>
          </cell>
          <cell r="DF187">
            <v>0</v>
          </cell>
          <cell r="DG187">
            <v>1.09727672</v>
          </cell>
        </row>
        <row r="188">
          <cell r="D188" t="str">
            <v>K_Che347</v>
          </cell>
          <cell r="E188" t="str">
            <v>АО "Чеченэнерго"</v>
          </cell>
          <cell r="F188" t="str">
            <v>Чеченская Республика</v>
          </cell>
          <cell r="G188" t="str">
            <v>п</v>
          </cell>
          <cell r="H188">
            <v>0</v>
          </cell>
          <cell r="I188">
            <v>0</v>
          </cell>
          <cell r="J188">
            <v>0</v>
          </cell>
          <cell r="K188">
            <v>0</v>
          </cell>
          <cell r="L188">
            <v>0</v>
          </cell>
          <cell r="M188">
            <v>0</v>
          </cell>
          <cell r="N188">
            <v>0</v>
          </cell>
          <cell r="O188">
            <v>1</v>
          </cell>
          <cell r="P188">
            <v>0</v>
          </cell>
          <cell r="Q188">
            <v>0</v>
          </cell>
          <cell r="R188">
            <v>0</v>
          </cell>
          <cell r="S188">
            <v>0</v>
          </cell>
          <cell r="T188">
            <v>0</v>
          </cell>
          <cell r="U188">
            <v>0</v>
          </cell>
          <cell r="V188">
            <v>0</v>
          </cell>
          <cell r="W188">
            <v>0</v>
          </cell>
          <cell r="X188">
            <v>1</v>
          </cell>
          <cell r="Y188">
            <v>0</v>
          </cell>
          <cell r="Z188">
            <v>2020</v>
          </cell>
          <cell r="AA188">
            <v>2022</v>
          </cell>
          <cell r="AB188">
            <v>2028</v>
          </cell>
          <cell r="AC188">
            <v>2021</v>
          </cell>
          <cell r="AD188">
            <v>2028</v>
          </cell>
          <cell r="AE188" t="str">
            <v>нд</v>
          </cell>
          <cell r="AF188" t="str">
            <v>нд</v>
          </cell>
          <cell r="AG188" t="str">
            <v>нд</v>
          </cell>
          <cell r="AH188" t="str">
            <v>нд</v>
          </cell>
          <cell r="AI188" t="str">
            <v>нд</v>
          </cell>
          <cell r="AJ188" t="str">
            <v>нд</v>
          </cell>
          <cell r="AK188" t="str">
            <v>нд</v>
          </cell>
          <cell r="AL188" t="str">
            <v>нд</v>
          </cell>
          <cell r="AM188" t="str">
            <v>нд</v>
          </cell>
          <cell r="AN188" t="str">
            <v>нд</v>
          </cell>
          <cell r="AO188">
            <v>9.7254720000000017</v>
          </cell>
          <cell r="AP188">
            <v>11.911610754234594</v>
          </cell>
          <cell r="AQ188">
            <v>9.7254720000000017</v>
          </cell>
          <cell r="AR188">
            <v>11.911610754234594</v>
          </cell>
          <cell r="AS188">
            <v>3.9285671776019928</v>
          </cell>
          <cell r="AT188">
            <v>4.0663488640000001</v>
          </cell>
          <cell r="AU188">
            <v>3.273805981334994</v>
          </cell>
          <cell r="AV188">
            <v>3.273805981334994</v>
          </cell>
          <cell r="AW188">
            <v>0</v>
          </cell>
          <cell r="AX188">
            <v>0</v>
          </cell>
          <cell r="AY188">
            <v>0</v>
          </cell>
          <cell r="AZ188">
            <v>3.28037</v>
          </cell>
          <cell r="BA188">
            <v>3.28037</v>
          </cell>
          <cell r="BB188">
            <v>0</v>
          </cell>
          <cell r="BC188">
            <v>0</v>
          </cell>
          <cell r="BD188">
            <v>0</v>
          </cell>
          <cell r="BE188">
            <v>0</v>
          </cell>
          <cell r="BF188">
            <v>0</v>
          </cell>
          <cell r="BG188">
            <v>0</v>
          </cell>
          <cell r="BH188">
            <v>0</v>
          </cell>
          <cell r="BI188">
            <v>0</v>
          </cell>
          <cell r="BJ188">
            <v>3.2712346639999996</v>
          </cell>
          <cell r="BK188" t="str">
            <v>нд</v>
          </cell>
          <cell r="BL188">
            <v>0</v>
          </cell>
          <cell r="BM188" t="str">
            <v>нд</v>
          </cell>
          <cell r="BN188">
            <v>0</v>
          </cell>
          <cell r="BO188" t="str">
            <v>нд</v>
          </cell>
          <cell r="BP188">
            <v>1.3030112199999997</v>
          </cell>
          <cell r="BQ188">
            <v>0</v>
          </cell>
          <cell r="BR188" t="str">
            <v>нд</v>
          </cell>
          <cell r="BT188">
            <v>1.1809328790412048</v>
          </cell>
          <cell r="BV188">
            <v>3.9285671776019928</v>
          </cell>
          <cell r="BW188">
            <v>0.79511419999999999</v>
          </cell>
          <cell r="BY188">
            <v>3.1413298039999997</v>
          </cell>
          <cell r="CA188" t="str">
            <v>нд</v>
          </cell>
          <cell r="CC188" t="str">
            <v>нд</v>
          </cell>
          <cell r="CE188" t="str">
            <v>нд</v>
          </cell>
          <cell r="CG188" t="str">
            <v>нд</v>
          </cell>
          <cell r="CI188" t="str">
            <v>нд</v>
          </cell>
          <cell r="CJ188">
            <v>0</v>
          </cell>
          <cell r="CK188">
            <v>3.1413298039999997</v>
          </cell>
          <cell r="CM188">
            <v>0</v>
          </cell>
          <cell r="CN188" t="str">
            <v>нд</v>
          </cell>
          <cell r="CQ188">
            <v>0.95086727999999998</v>
          </cell>
          <cell r="CR188">
            <v>2.3229387013349942</v>
          </cell>
          <cell r="CS188">
            <v>1.0264915000000001</v>
          </cell>
          <cell r="CU188">
            <v>1.3030112199999997</v>
          </cell>
          <cell r="CW188" t="str">
            <v>нд</v>
          </cell>
          <cell r="CY188" t="str">
            <v>нд</v>
          </cell>
          <cell r="DA188" t="str">
            <v>нд</v>
          </cell>
          <cell r="DC188" t="str">
            <v>нд</v>
          </cell>
          <cell r="DE188" t="str">
            <v>нд</v>
          </cell>
          <cell r="DF188">
            <v>0</v>
          </cell>
          <cell r="DG188">
            <v>1.3030112199999997</v>
          </cell>
        </row>
        <row r="189">
          <cell r="D189" t="str">
            <v>K_Che348</v>
          </cell>
          <cell r="E189" t="str">
            <v>АО "Чеченэнерго"</v>
          </cell>
          <cell r="F189" t="str">
            <v>Чеченская Республика</v>
          </cell>
          <cell r="G189" t="str">
            <v>п</v>
          </cell>
          <cell r="H189">
            <v>0</v>
          </cell>
          <cell r="I189">
            <v>0</v>
          </cell>
          <cell r="J189">
            <v>0</v>
          </cell>
          <cell r="K189">
            <v>0</v>
          </cell>
          <cell r="L189">
            <v>0</v>
          </cell>
          <cell r="M189">
            <v>0</v>
          </cell>
          <cell r="N189">
            <v>0</v>
          </cell>
          <cell r="O189">
            <v>1</v>
          </cell>
          <cell r="P189">
            <v>0</v>
          </cell>
          <cell r="Q189">
            <v>0</v>
          </cell>
          <cell r="R189">
            <v>0</v>
          </cell>
          <cell r="S189">
            <v>0</v>
          </cell>
          <cell r="T189">
            <v>0</v>
          </cell>
          <cell r="U189">
            <v>0</v>
          </cell>
          <cell r="V189">
            <v>0</v>
          </cell>
          <cell r="W189">
            <v>0</v>
          </cell>
          <cell r="X189">
            <v>1</v>
          </cell>
          <cell r="Y189">
            <v>0</v>
          </cell>
          <cell r="Z189">
            <v>2020</v>
          </cell>
          <cell r="AA189">
            <v>2022</v>
          </cell>
          <cell r="AB189">
            <v>2028</v>
          </cell>
          <cell r="AC189">
            <v>2021</v>
          </cell>
          <cell r="AD189">
            <v>2028</v>
          </cell>
          <cell r="AE189" t="str">
            <v>нд</v>
          </cell>
          <cell r="AF189" t="str">
            <v>нд</v>
          </cell>
          <cell r="AG189" t="str">
            <v>нд</v>
          </cell>
          <cell r="AH189" t="str">
            <v>нд</v>
          </cell>
          <cell r="AI189" t="str">
            <v>нд</v>
          </cell>
          <cell r="AJ189" t="str">
            <v>нд</v>
          </cell>
          <cell r="AK189" t="str">
            <v>нд</v>
          </cell>
          <cell r="AL189" t="str">
            <v>нд</v>
          </cell>
          <cell r="AM189" t="str">
            <v>нд</v>
          </cell>
          <cell r="AN189" t="str">
            <v>нд</v>
          </cell>
          <cell r="AO189">
            <v>10.847171999999999</v>
          </cell>
          <cell r="AP189">
            <v>13.285451919272642</v>
          </cell>
          <cell r="AQ189">
            <v>10.847171999999999</v>
          </cell>
          <cell r="AR189">
            <v>13.285451919272642</v>
          </cell>
          <cell r="AS189">
            <v>4.4213596248274847</v>
          </cell>
          <cell r="AT189">
            <v>7.3896507580000002</v>
          </cell>
          <cell r="AU189">
            <v>3.6844663540229043</v>
          </cell>
          <cell r="AV189">
            <v>3.6844663540229043</v>
          </cell>
          <cell r="AW189">
            <v>0</v>
          </cell>
          <cell r="AX189">
            <v>0</v>
          </cell>
          <cell r="AY189">
            <v>0</v>
          </cell>
          <cell r="AZ189">
            <v>3.6899199999999999</v>
          </cell>
          <cell r="BA189">
            <v>3.6899199999999999</v>
          </cell>
          <cell r="BB189">
            <v>0</v>
          </cell>
          <cell r="BC189">
            <v>0</v>
          </cell>
          <cell r="BD189">
            <v>0</v>
          </cell>
          <cell r="BE189">
            <v>0</v>
          </cell>
          <cell r="BF189">
            <v>0</v>
          </cell>
          <cell r="BG189">
            <v>0</v>
          </cell>
          <cell r="BH189">
            <v>0</v>
          </cell>
          <cell r="BI189">
            <v>0</v>
          </cell>
          <cell r="BJ189">
            <v>6.5731500079999998</v>
          </cell>
          <cell r="BK189" t="str">
            <v>нд</v>
          </cell>
          <cell r="BL189">
            <v>0</v>
          </cell>
          <cell r="BM189" t="str">
            <v>нд</v>
          </cell>
          <cell r="BN189">
            <v>0</v>
          </cell>
          <cell r="BO189" t="str">
            <v>нд</v>
          </cell>
          <cell r="BP189">
            <v>1.5864850399999999</v>
          </cell>
          <cell r="BQ189">
            <v>0</v>
          </cell>
          <cell r="BR189" t="str">
            <v>нд</v>
          </cell>
          <cell r="BT189">
            <v>1.3290648050867548</v>
          </cell>
          <cell r="BV189">
            <v>4.4213596248274847</v>
          </cell>
          <cell r="BW189">
            <v>0.81650075</v>
          </cell>
          <cell r="BY189">
            <v>3.6114032480000002</v>
          </cell>
          <cell r="CA189" t="str">
            <v>нд</v>
          </cell>
          <cell r="CC189" t="str">
            <v>нд</v>
          </cell>
          <cell r="CE189" t="str">
            <v>нд</v>
          </cell>
          <cell r="CG189" t="str">
            <v>нд</v>
          </cell>
          <cell r="CI189" t="str">
            <v>нд</v>
          </cell>
          <cell r="CJ189">
            <v>0</v>
          </cell>
          <cell r="CK189">
            <v>3.6114032480000002</v>
          </cell>
          <cell r="CM189">
            <v>0</v>
          </cell>
          <cell r="CN189" t="str">
            <v>нд</v>
          </cell>
          <cell r="CQ189">
            <v>0.97296643999999999</v>
          </cell>
          <cell r="CR189">
            <v>2.7114999140229044</v>
          </cell>
          <cell r="CS189">
            <v>1.13046852</v>
          </cell>
          <cell r="CU189">
            <v>1.5864850399999999</v>
          </cell>
          <cell r="CW189" t="str">
            <v>нд</v>
          </cell>
          <cell r="CY189" t="str">
            <v>нд</v>
          </cell>
          <cell r="DA189" t="str">
            <v>нд</v>
          </cell>
          <cell r="DC189" t="str">
            <v>нд</v>
          </cell>
          <cell r="DE189" t="str">
            <v>нд</v>
          </cell>
          <cell r="DF189">
            <v>0</v>
          </cell>
          <cell r="DG189">
            <v>1.5864850399999999</v>
          </cell>
        </row>
        <row r="190">
          <cell r="D190" t="str">
            <v>K_Che349</v>
          </cell>
          <cell r="E190" t="str">
            <v>АО "Чеченэнерго"</v>
          </cell>
          <cell r="F190" t="str">
            <v>Чеченская Республика</v>
          </cell>
          <cell r="G190" t="str">
            <v>п</v>
          </cell>
          <cell r="H190">
            <v>0</v>
          </cell>
          <cell r="I190">
            <v>0</v>
          </cell>
          <cell r="J190">
            <v>0</v>
          </cell>
          <cell r="K190">
            <v>0</v>
          </cell>
          <cell r="L190">
            <v>0</v>
          </cell>
          <cell r="M190">
            <v>0</v>
          </cell>
          <cell r="N190">
            <v>0</v>
          </cell>
          <cell r="O190">
            <v>1</v>
          </cell>
          <cell r="P190">
            <v>0</v>
          </cell>
          <cell r="Q190">
            <v>0</v>
          </cell>
          <cell r="R190">
            <v>0</v>
          </cell>
          <cell r="S190">
            <v>0</v>
          </cell>
          <cell r="T190">
            <v>0</v>
          </cell>
          <cell r="U190">
            <v>0</v>
          </cell>
          <cell r="V190">
            <v>0</v>
          </cell>
          <cell r="W190">
            <v>0</v>
          </cell>
          <cell r="X190">
            <v>1</v>
          </cell>
          <cell r="Y190">
            <v>0</v>
          </cell>
          <cell r="Z190">
            <v>2020</v>
          </cell>
          <cell r="AA190">
            <v>2022</v>
          </cell>
          <cell r="AB190">
            <v>2022</v>
          </cell>
          <cell r="AC190">
            <v>2021</v>
          </cell>
          <cell r="AD190">
            <v>2022</v>
          </cell>
          <cell r="AE190" t="str">
            <v>нд</v>
          </cell>
          <cell r="AF190" t="str">
            <v>нд</v>
          </cell>
          <cell r="AG190" t="str">
            <v>нд</v>
          </cell>
          <cell r="AH190" t="str">
            <v>нд</v>
          </cell>
          <cell r="AI190" t="str">
            <v>нд</v>
          </cell>
          <cell r="AJ190" t="str">
            <v>нд</v>
          </cell>
          <cell r="AK190" t="str">
            <v>нд</v>
          </cell>
          <cell r="AL190" t="str">
            <v>нд</v>
          </cell>
          <cell r="AM190" t="str">
            <v>нд</v>
          </cell>
          <cell r="AN190" t="str">
            <v>нд</v>
          </cell>
          <cell r="AO190">
            <v>35.111376000000007</v>
          </cell>
          <cell r="AP190">
            <v>43.003881349673762</v>
          </cell>
          <cell r="AQ190">
            <v>35.111376000000007</v>
          </cell>
          <cell r="AR190">
            <v>43.003881349673762</v>
          </cell>
          <cell r="AS190">
            <v>17.641775998669743</v>
          </cell>
          <cell r="AT190">
            <v>15.826194073999998</v>
          </cell>
          <cell r="AU190">
            <v>14.701479998891454</v>
          </cell>
          <cell r="AV190">
            <v>14.701479998891454</v>
          </cell>
          <cell r="AW190">
            <v>0</v>
          </cell>
          <cell r="AX190">
            <v>0</v>
          </cell>
          <cell r="AY190">
            <v>0</v>
          </cell>
          <cell r="AZ190">
            <v>14.73405</v>
          </cell>
          <cell r="BA190">
            <v>14.73405</v>
          </cell>
          <cell r="BB190">
            <v>0</v>
          </cell>
          <cell r="BC190">
            <v>0</v>
          </cell>
          <cell r="BD190">
            <v>0</v>
          </cell>
          <cell r="BE190">
            <v>0</v>
          </cell>
          <cell r="BF190">
            <v>0</v>
          </cell>
          <cell r="BG190">
            <v>0</v>
          </cell>
          <cell r="BH190">
            <v>0</v>
          </cell>
          <cell r="BI190">
            <v>0</v>
          </cell>
          <cell r="BJ190">
            <v>14.170161773999999</v>
          </cell>
          <cell r="BK190" t="str">
            <v>нд</v>
          </cell>
          <cell r="BL190">
            <v>0</v>
          </cell>
          <cell r="BM190" t="str">
            <v>нд</v>
          </cell>
          <cell r="BN190">
            <v>0</v>
          </cell>
          <cell r="BO190" t="str">
            <v>нд</v>
          </cell>
          <cell r="BP190">
            <v>9.462883119999999</v>
          </cell>
          <cell r="BQ190">
            <v>0</v>
          </cell>
          <cell r="BR190" t="str">
            <v>нд</v>
          </cell>
          <cell r="BT190">
            <v>5.3031401296362306</v>
          </cell>
          <cell r="BV190">
            <v>17.641775998669743</v>
          </cell>
          <cell r="BW190">
            <v>1.6560323000000001</v>
          </cell>
          <cell r="BY190">
            <v>16.024827704</v>
          </cell>
          <cell r="CA190" t="str">
            <v>нд</v>
          </cell>
          <cell r="CC190" t="str">
            <v>нд</v>
          </cell>
          <cell r="CE190" t="str">
            <v>нд</v>
          </cell>
          <cell r="CG190" t="str">
            <v>нд</v>
          </cell>
          <cell r="CI190" t="str">
            <v>нд</v>
          </cell>
          <cell r="CJ190">
            <v>0</v>
          </cell>
          <cell r="CK190">
            <v>16.024827704</v>
          </cell>
          <cell r="CM190">
            <v>0</v>
          </cell>
          <cell r="CN190" t="str">
            <v>нд</v>
          </cell>
          <cell r="CQ190">
            <v>2.0051023400000001</v>
          </cell>
          <cell r="CR190">
            <v>12.696377658891453</v>
          </cell>
          <cell r="CS190">
            <v>3.2660645399999999</v>
          </cell>
          <cell r="CU190">
            <v>9.462883119999999</v>
          </cell>
          <cell r="CW190" t="str">
            <v>нд</v>
          </cell>
          <cell r="CY190" t="str">
            <v>нд</v>
          </cell>
          <cell r="DA190" t="str">
            <v>нд</v>
          </cell>
          <cell r="DC190" t="str">
            <v>нд</v>
          </cell>
          <cell r="DE190" t="str">
            <v>нд</v>
          </cell>
          <cell r="DF190">
            <v>0</v>
          </cell>
          <cell r="DG190">
            <v>9.462883119999999</v>
          </cell>
        </row>
        <row r="191">
          <cell r="D191" t="str">
            <v>K_Che350</v>
          </cell>
          <cell r="E191" t="str">
            <v>АО "Чеченэнерго"</v>
          </cell>
          <cell r="F191" t="str">
            <v>Чеченская Республика</v>
          </cell>
          <cell r="G191" t="str">
            <v>п</v>
          </cell>
          <cell r="H191">
            <v>0</v>
          </cell>
          <cell r="I191">
            <v>0</v>
          </cell>
          <cell r="J191">
            <v>0</v>
          </cell>
          <cell r="K191">
            <v>0</v>
          </cell>
          <cell r="L191">
            <v>0</v>
          </cell>
          <cell r="M191">
            <v>0</v>
          </cell>
          <cell r="N191">
            <v>0</v>
          </cell>
          <cell r="O191">
            <v>1</v>
          </cell>
          <cell r="P191">
            <v>0</v>
          </cell>
          <cell r="Q191">
            <v>0</v>
          </cell>
          <cell r="R191">
            <v>0</v>
          </cell>
          <cell r="S191">
            <v>0</v>
          </cell>
          <cell r="T191">
            <v>0</v>
          </cell>
          <cell r="U191">
            <v>0</v>
          </cell>
          <cell r="V191">
            <v>0</v>
          </cell>
          <cell r="W191">
            <v>0</v>
          </cell>
          <cell r="X191">
            <v>1</v>
          </cell>
          <cell r="Y191">
            <v>0</v>
          </cell>
          <cell r="Z191">
            <v>2020</v>
          </cell>
          <cell r="AA191">
            <v>2022</v>
          </cell>
          <cell r="AB191">
            <v>2022</v>
          </cell>
          <cell r="AC191">
            <v>2021</v>
          </cell>
          <cell r="AD191">
            <v>2022</v>
          </cell>
          <cell r="AE191" t="str">
            <v>нд</v>
          </cell>
          <cell r="AF191" t="str">
            <v>нд</v>
          </cell>
          <cell r="AG191" t="str">
            <v>нд</v>
          </cell>
          <cell r="AH191" t="str">
            <v>нд</v>
          </cell>
          <cell r="AI191" t="str">
            <v>нд</v>
          </cell>
          <cell r="AJ191" t="str">
            <v>нд</v>
          </cell>
          <cell r="AK191" t="str">
            <v>нд</v>
          </cell>
          <cell r="AL191" t="str">
            <v>нд</v>
          </cell>
          <cell r="AM191" t="str">
            <v>нд</v>
          </cell>
          <cell r="AN191" t="str">
            <v>нд</v>
          </cell>
          <cell r="AO191">
            <v>9.5158080000000016</v>
          </cell>
          <cell r="AP191">
            <v>11.654817463669794</v>
          </cell>
          <cell r="AQ191">
            <v>9.5158080000000016</v>
          </cell>
          <cell r="AR191">
            <v>11.654817463669794</v>
          </cell>
          <cell r="AS191">
            <v>3.9949940585759669</v>
          </cell>
          <cell r="AT191">
            <v>8.0694104479999993</v>
          </cell>
          <cell r="AU191">
            <v>3.3291617154799726</v>
          </cell>
          <cell r="AV191">
            <v>3.3291617154799726</v>
          </cell>
          <cell r="AW191">
            <v>0</v>
          </cell>
          <cell r="AX191">
            <v>0</v>
          </cell>
          <cell r="AY191">
            <v>0</v>
          </cell>
          <cell r="AZ191">
            <v>8.0749999999999993</v>
          </cell>
          <cell r="BA191">
            <v>8.0749999999999993</v>
          </cell>
          <cell r="BB191">
            <v>0</v>
          </cell>
          <cell r="BC191">
            <v>0</v>
          </cell>
          <cell r="BD191">
            <v>0</v>
          </cell>
          <cell r="BE191">
            <v>0</v>
          </cell>
          <cell r="BF191">
            <v>0</v>
          </cell>
          <cell r="BG191">
            <v>0</v>
          </cell>
          <cell r="BH191">
            <v>0</v>
          </cell>
          <cell r="BI191">
            <v>0</v>
          </cell>
          <cell r="BJ191">
            <v>7.6894525379999985</v>
          </cell>
          <cell r="BK191" t="str">
            <v>нд</v>
          </cell>
          <cell r="BL191">
            <v>0</v>
          </cell>
          <cell r="BM191" t="str">
            <v>нд</v>
          </cell>
          <cell r="BN191">
            <v>0</v>
          </cell>
          <cell r="BO191" t="str">
            <v>нд</v>
          </cell>
          <cell r="BP191">
            <v>5.4127833899999995</v>
          </cell>
          <cell r="BQ191">
            <v>0</v>
          </cell>
          <cell r="BR191" t="str">
            <v>нд</v>
          </cell>
          <cell r="BT191">
            <v>1.2009013804504469</v>
          </cell>
          <cell r="BV191">
            <v>3.9949940585759669</v>
          </cell>
          <cell r="BW191">
            <v>0.37995791000000001</v>
          </cell>
          <cell r="BY191">
            <v>9.3100420979999985</v>
          </cell>
          <cell r="CA191" t="str">
            <v>нд</v>
          </cell>
          <cell r="CC191" t="str">
            <v>нд</v>
          </cell>
          <cell r="CE191" t="str">
            <v>нд</v>
          </cell>
          <cell r="CG191" t="str">
            <v>нд</v>
          </cell>
          <cell r="CI191" t="str">
            <v>нд</v>
          </cell>
          <cell r="CJ191">
            <v>0</v>
          </cell>
          <cell r="CK191">
            <v>9.3100420979999985</v>
          </cell>
          <cell r="CM191">
            <v>0</v>
          </cell>
          <cell r="CN191" t="str">
            <v>нд</v>
          </cell>
          <cell r="CQ191">
            <v>0.41844928000000003</v>
          </cell>
          <cell r="CR191">
            <v>2.9107124354799727</v>
          </cell>
          <cell r="CS191">
            <v>2.2437673299999998</v>
          </cell>
          <cell r="CU191">
            <v>5.4127833899999995</v>
          </cell>
          <cell r="CW191" t="str">
            <v>нд</v>
          </cell>
          <cell r="CY191" t="str">
            <v>нд</v>
          </cell>
          <cell r="DA191" t="str">
            <v>нд</v>
          </cell>
          <cell r="DC191" t="str">
            <v>нд</v>
          </cell>
          <cell r="DE191" t="str">
            <v>нд</v>
          </cell>
          <cell r="DF191">
            <v>0</v>
          </cell>
          <cell r="DG191">
            <v>5.4127833899999995</v>
          </cell>
        </row>
        <row r="192">
          <cell r="D192" t="str">
            <v>K_Che351</v>
          </cell>
          <cell r="E192" t="str">
            <v>АО "Чеченэнерго"</v>
          </cell>
          <cell r="F192" t="str">
            <v>Чеченская Республика</v>
          </cell>
          <cell r="G192" t="str">
            <v>п</v>
          </cell>
          <cell r="H192">
            <v>0</v>
          </cell>
          <cell r="I192">
            <v>0</v>
          </cell>
          <cell r="J192">
            <v>0</v>
          </cell>
          <cell r="K192">
            <v>0</v>
          </cell>
          <cell r="L192">
            <v>0</v>
          </cell>
          <cell r="M192">
            <v>0</v>
          </cell>
          <cell r="N192">
            <v>0</v>
          </cell>
          <cell r="O192">
            <v>1</v>
          </cell>
          <cell r="P192">
            <v>0</v>
          </cell>
          <cell r="Q192">
            <v>0</v>
          </cell>
          <cell r="R192">
            <v>0</v>
          </cell>
          <cell r="S192">
            <v>0</v>
          </cell>
          <cell r="T192">
            <v>0</v>
          </cell>
          <cell r="U192">
            <v>0</v>
          </cell>
          <cell r="V192">
            <v>0</v>
          </cell>
          <cell r="W192">
            <v>0</v>
          </cell>
          <cell r="X192">
            <v>1</v>
          </cell>
          <cell r="Y192">
            <v>0</v>
          </cell>
          <cell r="Z192">
            <v>2020</v>
          </cell>
          <cell r="AA192">
            <v>2022</v>
          </cell>
          <cell r="AB192">
            <v>2028</v>
          </cell>
          <cell r="AC192">
            <v>2021</v>
          </cell>
          <cell r="AD192">
            <v>2028</v>
          </cell>
          <cell r="AE192" t="str">
            <v>нд</v>
          </cell>
          <cell r="AF192" t="str">
            <v>нд</v>
          </cell>
          <cell r="AG192" t="str">
            <v>нд</v>
          </cell>
          <cell r="AH192" t="str">
            <v>нд</v>
          </cell>
          <cell r="AI192" t="str">
            <v>нд</v>
          </cell>
          <cell r="AJ192" t="str">
            <v>нд</v>
          </cell>
          <cell r="AK192" t="str">
            <v>нд</v>
          </cell>
          <cell r="AL192" t="str">
            <v>нд</v>
          </cell>
          <cell r="AM192" t="str">
            <v>нд</v>
          </cell>
          <cell r="AN192" t="str">
            <v>нд</v>
          </cell>
          <cell r="AO192">
            <v>22.983840000000001</v>
          </cell>
          <cell r="AP192">
            <v>28.150259002093389</v>
          </cell>
          <cell r="AQ192">
            <v>22.983840000000001</v>
          </cell>
          <cell r="AR192">
            <v>28.150259002093389</v>
          </cell>
          <cell r="AS192">
            <v>9.399992477825899</v>
          </cell>
          <cell r="AT192">
            <v>13.822337647999998</v>
          </cell>
          <cell r="AU192">
            <v>7.8333270648549158</v>
          </cell>
          <cell r="AV192">
            <v>7.8333270648549158</v>
          </cell>
          <cell r="AW192">
            <v>0</v>
          </cell>
          <cell r="AX192">
            <v>0</v>
          </cell>
          <cell r="AY192">
            <v>0</v>
          </cell>
          <cell r="AZ192">
            <v>7.8497299999999992</v>
          </cell>
          <cell r="BA192">
            <v>7.8497299999999992</v>
          </cell>
          <cell r="BB192">
            <v>0</v>
          </cell>
          <cell r="BC192">
            <v>0</v>
          </cell>
          <cell r="BD192">
            <v>0</v>
          </cell>
          <cell r="BE192">
            <v>0</v>
          </cell>
          <cell r="BF192">
            <v>0</v>
          </cell>
          <cell r="BG192">
            <v>0</v>
          </cell>
          <cell r="BH192">
            <v>0</v>
          </cell>
          <cell r="BI192">
            <v>0</v>
          </cell>
          <cell r="BJ192">
            <v>12.918931697999998</v>
          </cell>
          <cell r="BK192" t="str">
            <v>нд</v>
          </cell>
          <cell r="BL192">
            <v>0</v>
          </cell>
          <cell r="BM192" t="str">
            <v>нд</v>
          </cell>
          <cell r="BN192">
            <v>0</v>
          </cell>
          <cell r="BO192" t="str">
            <v>нд</v>
          </cell>
          <cell r="BP192">
            <v>6.1017979899999997</v>
          </cell>
          <cell r="BQ192">
            <v>0</v>
          </cell>
          <cell r="BR192" t="str">
            <v>нд</v>
          </cell>
          <cell r="BT192">
            <v>2.8256503069422267</v>
          </cell>
          <cell r="BV192">
            <v>9.399992477825899</v>
          </cell>
          <cell r="BW192">
            <v>0.90340595000000001</v>
          </cell>
          <cell r="BY192">
            <v>8.5162700579999999</v>
          </cell>
          <cell r="CA192" t="str">
            <v>нд</v>
          </cell>
          <cell r="CC192" t="str">
            <v>нд</v>
          </cell>
          <cell r="CE192" t="str">
            <v>нд</v>
          </cell>
          <cell r="CG192" t="str">
            <v>нд</v>
          </cell>
          <cell r="CI192" t="str">
            <v>нд</v>
          </cell>
          <cell r="CJ192">
            <v>0</v>
          </cell>
          <cell r="CK192">
            <v>8.5162700579999999</v>
          </cell>
          <cell r="CM192">
            <v>0</v>
          </cell>
          <cell r="CN192" t="str">
            <v>нд</v>
          </cell>
          <cell r="CQ192">
            <v>1.0460005299999999</v>
          </cell>
          <cell r="CR192">
            <v>6.7873265348549161</v>
          </cell>
          <cell r="CS192">
            <v>0.70193147999999994</v>
          </cell>
          <cell r="CU192">
            <v>6.1017979899999997</v>
          </cell>
          <cell r="CW192" t="str">
            <v>нд</v>
          </cell>
          <cell r="CY192" t="str">
            <v>нд</v>
          </cell>
          <cell r="DA192" t="str">
            <v>нд</v>
          </cell>
          <cell r="DC192" t="str">
            <v>нд</v>
          </cell>
          <cell r="DE192" t="str">
            <v>нд</v>
          </cell>
          <cell r="DF192">
            <v>0</v>
          </cell>
          <cell r="DG192">
            <v>6.1017979899999997</v>
          </cell>
        </row>
        <row r="193">
          <cell r="D193" t="str">
            <v>K_Che352</v>
          </cell>
          <cell r="E193" t="str">
            <v>АО "Чеченэнерго"</v>
          </cell>
          <cell r="F193" t="str">
            <v>Чеченская Республика</v>
          </cell>
          <cell r="G193" t="str">
            <v>п</v>
          </cell>
          <cell r="H193">
            <v>0</v>
          </cell>
          <cell r="I193">
            <v>0</v>
          </cell>
          <cell r="J193">
            <v>0</v>
          </cell>
          <cell r="K193">
            <v>0</v>
          </cell>
          <cell r="L193">
            <v>0</v>
          </cell>
          <cell r="M193">
            <v>0</v>
          </cell>
          <cell r="N193">
            <v>0</v>
          </cell>
          <cell r="O193">
            <v>1</v>
          </cell>
          <cell r="P193">
            <v>0</v>
          </cell>
          <cell r="Q193">
            <v>0</v>
          </cell>
          <cell r="R193">
            <v>0</v>
          </cell>
          <cell r="S193">
            <v>0</v>
          </cell>
          <cell r="T193">
            <v>0</v>
          </cell>
          <cell r="U193">
            <v>0</v>
          </cell>
          <cell r="V193">
            <v>0</v>
          </cell>
          <cell r="W193">
            <v>0</v>
          </cell>
          <cell r="X193">
            <v>1</v>
          </cell>
          <cell r="Y193">
            <v>0</v>
          </cell>
          <cell r="Z193">
            <v>2020</v>
          </cell>
          <cell r="AA193">
            <v>2022</v>
          </cell>
          <cell r="AB193">
            <v>2028</v>
          </cell>
          <cell r="AC193">
            <v>2021</v>
          </cell>
          <cell r="AD193">
            <v>2028</v>
          </cell>
          <cell r="AE193" t="str">
            <v>нд</v>
          </cell>
          <cell r="AF193" t="str">
            <v>нд</v>
          </cell>
          <cell r="AG193" t="str">
            <v>нд</v>
          </cell>
          <cell r="AH193" t="str">
            <v>нд</v>
          </cell>
          <cell r="AI193" t="str">
            <v>нд</v>
          </cell>
          <cell r="AJ193" t="str">
            <v>нд</v>
          </cell>
          <cell r="AK193" t="str">
            <v>нд</v>
          </cell>
          <cell r="AL193" t="str">
            <v>нд</v>
          </cell>
          <cell r="AM193" t="str">
            <v>нд</v>
          </cell>
          <cell r="AN193" t="str">
            <v>нд</v>
          </cell>
          <cell r="AO193">
            <v>22.983840000000001</v>
          </cell>
          <cell r="AP193">
            <v>28.150259002093389</v>
          </cell>
          <cell r="AQ193">
            <v>22.983840000000001</v>
          </cell>
          <cell r="AR193">
            <v>28.150259002093389</v>
          </cell>
          <cell r="AS193">
            <v>8.5130000048205137</v>
          </cell>
          <cell r="AT193">
            <v>344.70181476999994</v>
          </cell>
          <cell r="AU193">
            <v>7.0941666706837614</v>
          </cell>
          <cell r="AV193">
            <v>7.0941666706837614</v>
          </cell>
          <cell r="AW193">
            <v>0</v>
          </cell>
          <cell r="AX193">
            <v>0</v>
          </cell>
          <cell r="AY193">
            <v>0</v>
          </cell>
          <cell r="AZ193">
            <v>14.508330000000001</v>
          </cell>
          <cell r="BA193">
            <v>14.508330000000001</v>
          </cell>
          <cell r="BB193">
            <v>0</v>
          </cell>
          <cell r="BC193">
            <v>0</v>
          </cell>
          <cell r="BD193">
            <v>0</v>
          </cell>
          <cell r="BE193">
            <v>0</v>
          </cell>
          <cell r="BF193">
            <v>0</v>
          </cell>
          <cell r="BG193">
            <v>0</v>
          </cell>
          <cell r="BH193">
            <v>0</v>
          </cell>
          <cell r="BI193">
            <v>0</v>
          </cell>
          <cell r="BJ193">
            <v>342.81396615999995</v>
          </cell>
          <cell r="BK193" t="str">
            <v>нд</v>
          </cell>
          <cell r="BL193">
            <v>0</v>
          </cell>
          <cell r="BM193" t="str">
            <v>нд</v>
          </cell>
          <cell r="BN193">
            <v>0</v>
          </cell>
          <cell r="BO193" t="str">
            <v>нд</v>
          </cell>
          <cell r="BP193">
            <v>8.2711444000000007</v>
          </cell>
          <cell r="BQ193">
            <v>0</v>
          </cell>
          <cell r="BR193" t="str">
            <v>нд</v>
          </cell>
          <cell r="BT193">
            <v>2.5590176127626187</v>
          </cell>
          <cell r="BV193">
            <v>8.5130000048205137</v>
          </cell>
          <cell r="BW193">
            <v>1.88784861</v>
          </cell>
          <cell r="BY193">
            <v>15.522147390000001</v>
          </cell>
          <cell r="CA193" t="str">
            <v>нд</v>
          </cell>
          <cell r="CC193" t="str">
            <v>нд</v>
          </cell>
          <cell r="CE193" t="str">
            <v>нд</v>
          </cell>
          <cell r="CG193" t="str">
            <v>нд</v>
          </cell>
          <cell r="CI193" t="str">
            <v>нд</v>
          </cell>
          <cell r="CJ193">
            <v>0</v>
          </cell>
          <cell r="CK193">
            <v>15.522147390000001</v>
          </cell>
          <cell r="CM193">
            <v>0</v>
          </cell>
          <cell r="CN193" t="str">
            <v>нд</v>
          </cell>
          <cell r="CQ193">
            <v>2.3337353900000002</v>
          </cell>
          <cell r="CR193">
            <v>4.7604312806837612</v>
          </cell>
          <cell r="CS193">
            <v>3.9034502099999999</v>
          </cell>
          <cell r="CU193">
            <v>8.2711444000000007</v>
          </cell>
          <cell r="CW193" t="str">
            <v>нд</v>
          </cell>
          <cell r="CY193" t="str">
            <v>нд</v>
          </cell>
          <cell r="DA193" t="str">
            <v>нд</v>
          </cell>
          <cell r="DC193" t="str">
            <v>нд</v>
          </cell>
          <cell r="DE193" t="str">
            <v>нд</v>
          </cell>
          <cell r="DF193">
            <v>0</v>
          </cell>
          <cell r="DG193">
            <v>8.2711444000000007</v>
          </cell>
        </row>
        <row r="194">
          <cell r="D194" t="str">
            <v>M_Che439</v>
          </cell>
          <cell r="E194" t="str">
            <v>АО "Чеченэнерго"</v>
          </cell>
          <cell r="F194" t="str">
            <v>Чеченская Республика</v>
          </cell>
          <cell r="G194" t="str">
            <v>п</v>
          </cell>
          <cell r="H194" t="str">
            <v>нд</v>
          </cell>
          <cell r="I194" t="str">
            <v>нд</v>
          </cell>
          <cell r="J194" t="str">
            <v>нд</v>
          </cell>
          <cell r="K194" t="str">
            <v>нд</v>
          </cell>
          <cell r="L194" t="str">
            <v>нд</v>
          </cell>
          <cell r="M194" t="str">
            <v>нд</v>
          </cell>
          <cell r="N194" t="str">
            <v>нд</v>
          </cell>
          <cell r="O194" t="str">
            <v>нд</v>
          </cell>
          <cell r="P194" t="str">
            <v>нд</v>
          </cell>
          <cell r="Q194">
            <v>0</v>
          </cell>
          <cell r="R194">
            <v>0</v>
          </cell>
          <cell r="S194">
            <v>0</v>
          </cell>
          <cell r="T194">
            <v>0</v>
          </cell>
          <cell r="U194">
            <v>0</v>
          </cell>
          <cell r="V194">
            <v>0</v>
          </cell>
          <cell r="W194">
            <v>0</v>
          </cell>
          <cell r="X194">
            <v>1</v>
          </cell>
          <cell r="Y194">
            <v>0</v>
          </cell>
          <cell r="Z194">
            <v>2022</v>
          </cell>
          <cell r="AA194">
            <v>2022</v>
          </cell>
          <cell r="AB194">
            <v>2022</v>
          </cell>
          <cell r="AC194" t="str">
            <v>нд</v>
          </cell>
          <cell r="AD194">
            <v>2022</v>
          </cell>
          <cell r="AE194" t="str">
            <v>нд</v>
          </cell>
          <cell r="AF194" t="str">
            <v>нд</v>
          </cell>
          <cell r="AG194" t="str">
            <v>нд</v>
          </cell>
          <cell r="AH194" t="str">
            <v>нд</v>
          </cell>
          <cell r="AI194" t="str">
            <v>нд</v>
          </cell>
          <cell r="AJ194" t="str">
            <v>нд</v>
          </cell>
          <cell r="AK194" t="str">
            <v>нд</v>
          </cell>
          <cell r="AL194" t="str">
            <v>нд</v>
          </cell>
          <cell r="AM194" t="str">
            <v>нд</v>
          </cell>
          <cell r="AN194" t="str">
            <v>нд</v>
          </cell>
          <cell r="AO194" t="str">
            <v>нд</v>
          </cell>
          <cell r="AP194" t="str">
            <v>нд</v>
          </cell>
          <cell r="AS194" t="str">
            <v>нд</v>
          </cell>
          <cell r="AT194">
            <v>23.810003999999996</v>
          </cell>
          <cell r="AU194" t="str">
            <v>нд</v>
          </cell>
          <cell r="AV194" t="str">
            <v>нд</v>
          </cell>
          <cell r="AW194" t="str">
            <v>нд</v>
          </cell>
          <cell r="AX194" t="str">
            <v>нд</v>
          </cell>
          <cell r="AY194" t="str">
            <v>нд</v>
          </cell>
          <cell r="AZ194">
            <v>19.841669999999997</v>
          </cell>
          <cell r="BA194">
            <v>19.841669999999997</v>
          </cell>
          <cell r="BB194">
            <v>0</v>
          </cell>
          <cell r="BC194">
            <v>0</v>
          </cell>
          <cell r="BD194">
            <v>0</v>
          </cell>
          <cell r="BE194">
            <v>0</v>
          </cell>
          <cell r="BF194">
            <v>0</v>
          </cell>
          <cell r="BG194">
            <v>0</v>
          </cell>
          <cell r="BH194" t="str">
            <v>нд</v>
          </cell>
          <cell r="BI194" t="str">
            <v>нд</v>
          </cell>
          <cell r="BJ194">
            <v>23.810003999999996</v>
          </cell>
          <cell r="BK194" t="str">
            <v>нд</v>
          </cell>
          <cell r="BL194" t="str">
            <v>нд</v>
          </cell>
          <cell r="BM194" t="str">
            <v>нд</v>
          </cell>
          <cell r="BN194" t="str">
            <v>нд</v>
          </cell>
          <cell r="BO194" t="str">
            <v>нд</v>
          </cell>
          <cell r="BP194">
            <v>19.841669999999997</v>
          </cell>
          <cell r="BQ194">
            <v>0</v>
          </cell>
          <cell r="BR194" t="str">
            <v>нд</v>
          </cell>
          <cell r="BT194" t="str">
            <v>нд</v>
          </cell>
          <cell r="BV194" t="str">
            <v>нд</v>
          </cell>
          <cell r="BW194">
            <v>0</v>
          </cell>
          <cell r="BX194" t="str">
            <v>нд</v>
          </cell>
          <cell r="BY194">
            <v>23.810003999999996</v>
          </cell>
          <cell r="CA194" t="str">
            <v>нд</v>
          </cell>
          <cell r="CC194" t="str">
            <v>нд</v>
          </cell>
          <cell r="CE194" t="str">
            <v>нд</v>
          </cell>
          <cell r="CG194" t="str">
            <v>нд</v>
          </cell>
          <cell r="CI194" t="str">
            <v>нд</v>
          </cell>
          <cell r="CJ194" t="str">
            <v>нд</v>
          </cell>
          <cell r="CK194">
            <v>23.810003999999996</v>
          </cell>
          <cell r="CM194">
            <v>0</v>
          </cell>
          <cell r="CN194" t="str">
            <v>нд</v>
          </cell>
          <cell r="CP194" t="str">
            <v>нд</v>
          </cell>
          <cell r="CR194" t="str">
            <v>нд</v>
          </cell>
          <cell r="CT194" t="str">
            <v>нд</v>
          </cell>
          <cell r="CU194">
            <v>19.841669999999997</v>
          </cell>
          <cell r="CW194" t="str">
            <v>нд</v>
          </cell>
          <cell r="CY194" t="str">
            <v>нд</v>
          </cell>
          <cell r="DA194" t="str">
            <v>нд</v>
          </cell>
          <cell r="DC194" t="str">
            <v>нд</v>
          </cell>
          <cell r="DE194" t="str">
            <v>нд</v>
          </cell>
          <cell r="DF194" t="str">
            <v>нд</v>
          </cell>
          <cell r="DG194">
            <v>19.841669999999997</v>
          </cell>
        </row>
        <row r="195">
          <cell r="D195" t="str">
            <v>K_Che353</v>
          </cell>
          <cell r="E195" t="str">
            <v>АО "Чеченэнерго"</v>
          </cell>
          <cell r="F195" t="str">
            <v>Чеченская Республика</v>
          </cell>
          <cell r="G195" t="str">
            <v>п</v>
          </cell>
          <cell r="H195">
            <v>0</v>
          </cell>
          <cell r="I195">
            <v>0</v>
          </cell>
          <cell r="J195">
            <v>0</v>
          </cell>
          <cell r="K195">
            <v>0</v>
          </cell>
          <cell r="L195">
            <v>0</v>
          </cell>
          <cell r="M195">
            <v>0</v>
          </cell>
          <cell r="N195">
            <v>0</v>
          </cell>
          <cell r="O195">
            <v>1</v>
          </cell>
          <cell r="P195">
            <v>0</v>
          </cell>
          <cell r="Q195">
            <v>0</v>
          </cell>
          <cell r="R195">
            <v>0</v>
          </cell>
          <cell r="S195">
            <v>0</v>
          </cell>
          <cell r="T195">
            <v>0</v>
          </cell>
          <cell r="U195">
            <v>0</v>
          </cell>
          <cell r="V195">
            <v>0</v>
          </cell>
          <cell r="W195">
            <v>0</v>
          </cell>
          <cell r="X195">
            <v>1</v>
          </cell>
          <cell r="Y195">
            <v>0</v>
          </cell>
          <cell r="Z195">
            <v>2020</v>
          </cell>
          <cell r="AA195">
            <v>2022</v>
          </cell>
          <cell r="AB195">
            <v>2023</v>
          </cell>
          <cell r="AC195">
            <v>2021</v>
          </cell>
          <cell r="AD195">
            <v>2023</v>
          </cell>
          <cell r="AE195" t="str">
            <v>нд</v>
          </cell>
          <cell r="AF195" t="str">
            <v>нд</v>
          </cell>
          <cell r="AG195" t="str">
            <v>нд</v>
          </cell>
          <cell r="AH195" t="str">
            <v>нд</v>
          </cell>
          <cell r="AI195" t="str">
            <v>нд</v>
          </cell>
          <cell r="AJ195" t="str">
            <v>нд</v>
          </cell>
          <cell r="AK195" t="str">
            <v>нд</v>
          </cell>
          <cell r="AL195" t="str">
            <v>нд</v>
          </cell>
          <cell r="AM195" t="str">
            <v>нд</v>
          </cell>
          <cell r="AN195" t="str">
            <v>нд</v>
          </cell>
          <cell r="AO195">
            <v>708.33426480000003</v>
          </cell>
          <cell r="AP195">
            <v>867.55707550076067</v>
          </cell>
          <cell r="AQ195">
            <v>708.33426480000003</v>
          </cell>
          <cell r="AR195">
            <v>867.55707550076067</v>
          </cell>
          <cell r="AS195">
            <v>647.67275000000006</v>
          </cell>
          <cell r="AT195">
            <v>598.9519791140001</v>
          </cell>
          <cell r="AU195">
            <v>539.7272916666667</v>
          </cell>
          <cell r="AV195">
            <v>539.7272916666667</v>
          </cell>
          <cell r="AW195">
            <v>0</v>
          </cell>
          <cell r="AX195">
            <v>0</v>
          </cell>
          <cell r="AY195">
            <v>0</v>
          </cell>
          <cell r="AZ195">
            <v>776.53381000000002</v>
          </cell>
          <cell r="BA195">
            <v>776.53381000000002</v>
          </cell>
          <cell r="BB195">
            <v>0</v>
          </cell>
          <cell r="BC195">
            <v>0</v>
          </cell>
          <cell r="BD195">
            <v>0</v>
          </cell>
          <cell r="BE195">
            <v>0</v>
          </cell>
          <cell r="BF195">
            <v>0</v>
          </cell>
          <cell r="BG195">
            <v>0</v>
          </cell>
          <cell r="BH195">
            <v>0</v>
          </cell>
          <cell r="BI195">
            <v>0</v>
          </cell>
          <cell r="BJ195">
            <v>338.85382220400004</v>
          </cell>
          <cell r="BK195" t="str">
            <v>нд</v>
          </cell>
          <cell r="BL195">
            <v>0</v>
          </cell>
          <cell r="BM195" t="str">
            <v>нд</v>
          </cell>
          <cell r="BN195">
            <v>0</v>
          </cell>
          <cell r="BO195" t="str">
            <v>нд</v>
          </cell>
          <cell r="BP195">
            <v>282.37818517000005</v>
          </cell>
          <cell r="BQ195">
            <v>0</v>
          </cell>
          <cell r="BR195" t="str">
            <v>нд</v>
          </cell>
          <cell r="BT195">
            <v>194.37257225013852</v>
          </cell>
          <cell r="BV195">
            <v>647.67275000000006</v>
          </cell>
          <cell r="BW195">
            <v>260.09815691</v>
          </cell>
          <cell r="BY195">
            <v>392.42421887376531</v>
          </cell>
          <cell r="BZ195">
            <v>279.31819621023465</v>
          </cell>
          <cell r="CA195" t="str">
            <v>нд</v>
          </cell>
          <cell r="CC195" t="str">
            <v>нд</v>
          </cell>
          <cell r="CE195" t="str">
            <v>нд</v>
          </cell>
          <cell r="CG195" t="str">
            <v>нд</v>
          </cell>
          <cell r="CI195" t="str">
            <v>нд</v>
          </cell>
          <cell r="CJ195">
            <v>0</v>
          </cell>
          <cell r="CK195">
            <v>671.74241508399996</v>
          </cell>
          <cell r="CM195">
            <v>0</v>
          </cell>
          <cell r="CN195" t="str">
            <v>нд</v>
          </cell>
          <cell r="CQ195">
            <v>290.66092383</v>
          </cell>
          <cell r="CR195">
            <v>249.0663678366667</v>
          </cell>
          <cell r="CS195">
            <v>203.49470099999999</v>
          </cell>
          <cell r="CU195">
            <v>282.37818517000005</v>
          </cell>
          <cell r="CW195" t="str">
            <v>нд</v>
          </cell>
          <cell r="CY195" t="str">
            <v>нд</v>
          </cell>
          <cell r="DA195" t="str">
            <v>нд</v>
          </cell>
          <cell r="DC195" t="str">
            <v>нд</v>
          </cell>
          <cell r="DE195" t="str">
            <v>нд</v>
          </cell>
          <cell r="DF195">
            <v>0</v>
          </cell>
          <cell r="DG195">
            <v>282.37818517000005</v>
          </cell>
        </row>
        <row r="196">
          <cell r="D196" t="str">
            <v>M_Che433</v>
          </cell>
          <cell r="E196" t="str">
            <v>АО "Чеченэнерго"</v>
          </cell>
          <cell r="F196" t="str">
            <v>Чеченская Республика</v>
          </cell>
          <cell r="G196" t="str">
            <v>п</v>
          </cell>
          <cell r="H196" t="str">
            <v>нд</v>
          </cell>
          <cell r="I196" t="str">
            <v>нд</v>
          </cell>
          <cell r="J196" t="str">
            <v>нд</v>
          </cell>
          <cell r="K196" t="str">
            <v>нд</v>
          </cell>
          <cell r="L196" t="str">
            <v>нд</v>
          </cell>
          <cell r="M196" t="str">
            <v>нд</v>
          </cell>
          <cell r="N196" t="str">
            <v>нд</v>
          </cell>
          <cell r="O196" t="str">
            <v>нд</v>
          </cell>
          <cell r="P196" t="str">
            <v>нд</v>
          </cell>
          <cell r="Q196">
            <v>0</v>
          </cell>
          <cell r="R196">
            <v>0</v>
          </cell>
          <cell r="S196">
            <v>0</v>
          </cell>
          <cell r="T196">
            <v>0</v>
          </cell>
          <cell r="U196">
            <v>0</v>
          </cell>
          <cell r="V196">
            <v>0</v>
          </cell>
          <cell r="W196">
            <v>0</v>
          </cell>
          <cell r="X196">
            <v>1</v>
          </cell>
          <cell r="Y196">
            <v>0</v>
          </cell>
          <cell r="Z196">
            <v>2022</v>
          </cell>
          <cell r="AA196">
            <v>2022</v>
          </cell>
          <cell r="AB196">
            <v>2022</v>
          </cell>
          <cell r="AC196" t="str">
            <v>нд</v>
          </cell>
          <cell r="AD196">
            <v>2022</v>
          </cell>
          <cell r="AE196" t="str">
            <v>нд</v>
          </cell>
          <cell r="AF196" t="str">
            <v>нд</v>
          </cell>
          <cell r="AG196" t="str">
            <v>нд</v>
          </cell>
          <cell r="AH196" t="str">
            <v>нд</v>
          </cell>
          <cell r="AI196" t="str">
            <v>нд</v>
          </cell>
          <cell r="AJ196" t="str">
            <v>нд</v>
          </cell>
          <cell r="AK196" t="str">
            <v>нд</v>
          </cell>
          <cell r="AL196" t="str">
            <v>нд</v>
          </cell>
          <cell r="AM196" t="str">
            <v>нд</v>
          </cell>
          <cell r="AN196" t="str">
            <v>нд</v>
          </cell>
          <cell r="AO196" t="str">
            <v>нд</v>
          </cell>
          <cell r="AP196" t="str">
            <v>нд</v>
          </cell>
          <cell r="AS196" t="str">
            <v>нд</v>
          </cell>
          <cell r="AT196">
            <v>21.500000007600001</v>
          </cell>
          <cell r="AU196" t="str">
            <v>нд</v>
          </cell>
          <cell r="AV196" t="str">
            <v>нд</v>
          </cell>
          <cell r="AW196" t="str">
            <v>нд</v>
          </cell>
          <cell r="AX196" t="str">
            <v>нд</v>
          </cell>
          <cell r="AY196" t="str">
            <v>нд</v>
          </cell>
          <cell r="AZ196">
            <v>17.916666673000002</v>
          </cell>
          <cell r="BA196">
            <v>17.916666673000002</v>
          </cell>
          <cell r="BB196">
            <v>0</v>
          </cell>
          <cell r="BC196">
            <v>0</v>
          </cell>
          <cell r="BD196">
            <v>0</v>
          </cell>
          <cell r="BE196">
            <v>0</v>
          </cell>
          <cell r="BF196">
            <v>0</v>
          </cell>
          <cell r="BG196">
            <v>0</v>
          </cell>
          <cell r="BH196" t="str">
            <v>нд</v>
          </cell>
          <cell r="BI196" t="str">
            <v>нд</v>
          </cell>
          <cell r="BJ196">
            <v>21.500000007600001</v>
          </cell>
          <cell r="BK196" t="str">
            <v>нд</v>
          </cell>
          <cell r="BL196" t="str">
            <v>нд</v>
          </cell>
          <cell r="BM196" t="str">
            <v>нд</v>
          </cell>
          <cell r="BN196" t="str">
            <v>нд</v>
          </cell>
          <cell r="BO196" t="str">
            <v>нд</v>
          </cell>
          <cell r="BP196">
            <v>17.916666673000002</v>
          </cell>
          <cell r="BQ196">
            <v>0</v>
          </cell>
          <cell r="BR196" t="str">
            <v>нд</v>
          </cell>
          <cell r="BT196" t="str">
            <v>нд</v>
          </cell>
          <cell r="BV196" t="str">
            <v>нд</v>
          </cell>
          <cell r="BW196">
            <v>0</v>
          </cell>
          <cell r="BX196" t="str">
            <v>нд</v>
          </cell>
          <cell r="BY196">
            <v>21.500000007600001</v>
          </cell>
          <cell r="CA196" t="str">
            <v>нд</v>
          </cell>
          <cell r="CC196" t="str">
            <v>нд</v>
          </cell>
          <cell r="CE196" t="str">
            <v>нд</v>
          </cell>
          <cell r="CG196" t="str">
            <v>нд</v>
          </cell>
          <cell r="CI196" t="str">
            <v>нд</v>
          </cell>
          <cell r="CJ196" t="str">
            <v>нд</v>
          </cell>
          <cell r="CK196">
            <v>21.500000007600001</v>
          </cell>
          <cell r="CM196">
            <v>0</v>
          </cell>
          <cell r="CN196" t="str">
            <v>нд</v>
          </cell>
          <cell r="CP196" t="str">
            <v>нд</v>
          </cell>
          <cell r="CR196" t="str">
            <v>нд</v>
          </cell>
          <cell r="CT196" t="str">
            <v>нд</v>
          </cell>
          <cell r="CU196">
            <v>17.916666673000002</v>
          </cell>
          <cell r="CW196" t="str">
            <v>нд</v>
          </cell>
          <cell r="CY196" t="str">
            <v>нд</v>
          </cell>
          <cell r="DA196" t="str">
            <v>нд</v>
          </cell>
          <cell r="DC196" t="str">
            <v>нд</v>
          </cell>
          <cell r="DE196" t="str">
            <v>нд</v>
          </cell>
          <cell r="DF196" t="str">
            <v>нд</v>
          </cell>
          <cell r="DG196">
            <v>17.916666673000002</v>
          </cell>
        </row>
        <row r="197">
          <cell r="D197" t="str">
            <v>M_Che434</v>
          </cell>
          <cell r="E197" t="str">
            <v>АО "Чеченэнерго"</v>
          </cell>
          <cell r="F197" t="str">
            <v>Чеченская Республика</v>
          </cell>
          <cell r="G197" t="str">
            <v>п</v>
          </cell>
          <cell r="H197" t="str">
            <v>нд</v>
          </cell>
          <cell r="I197" t="str">
            <v>нд</v>
          </cell>
          <cell r="J197" t="str">
            <v>нд</v>
          </cell>
          <cell r="K197" t="str">
            <v>нд</v>
          </cell>
          <cell r="L197" t="str">
            <v>нд</v>
          </cell>
          <cell r="M197" t="str">
            <v>нд</v>
          </cell>
          <cell r="N197" t="str">
            <v>нд</v>
          </cell>
          <cell r="O197" t="str">
            <v>нд</v>
          </cell>
          <cell r="P197" t="str">
            <v>нд</v>
          </cell>
          <cell r="Q197">
            <v>0</v>
          </cell>
          <cell r="R197">
            <v>0</v>
          </cell>
          <cell r="S197">
            <v>0</v>
          </cell>
          <cell r="T197">
            <v>0</v>
          </cell>
          <cell r="U197">
            <v>0</v>
          </cell>
          <cell r="V197">
            <v>0</v>
          </cell>
          <cell r="W197">
            <v>0</v>
          </cell>
          <cell r="X197">
            <v>1</v>
          </cell>
          <cell r="Y197">
            <v>0</v>
          </cell>
          <cell r="Z197">
            <v>2022</v>
          </cell>
          <cell r="AA197">
            <v>2022</v>
          </cell>
          <cell r="AB197">
            <v>2022</v>
          </cell>
          <cell r="AC197" t="str">
            <v>нд</v>
          </cell>
          <cell r="AD197">
            <v>2022</v>
          </cell>
          <cell r="AE197" t="str">
            <v>нд</v>
          </cell>
          <cell r="AF197" t="str">
            <v>нд</v>
          </cell>
          <cell r="AG197" t="str">
            <v>нд</v>
          </cell>
          <cell r="AH197" t="str">
            <v>нд</v>
          </cell>
          <cell r="AI197" t="str">
            <v>нд</v>
          </cell>
          <cell r="AJ197" t="str">
            <v>нд</v>
          </cell>
          <cell r="AK197" t="str">
            <v>нд</v>
          </cell>
          <cell r="AL197" t="str">
            <v>нд</v>
          </cell>
          <cell r="AM197" t="str">
            <v>нд</v>
          </cell>
          <cell r="AN197" t="str">
            <v>нд</v>
          </cell>
          <cell r="AO197" t="str">
            <v>нд</v>
          </cell>
          <cell r="AP197" t="str">
            <v>нд</v>
          </cell>
          <cell r="AS197" t="str">
            <v>нд</v>
          </cell>
          <cell r="AT197">
            <v>15.299999999999999</v>
          </cell>
          <cell r="AU197" t="str">
            <v>нд</v>
          </cell>
          <cell r="AV197" t="str">
            <v>нд</v>
          </cell>
          <cell r="AW197" t="str">
            <v>нд</v>
          </cell>
          <cell r="AX197" t="str">
            <v>нд</v>
          </cell>
          <cell r="AY197" t="str">
            <v>нд</v>
          </cell>
          <cell r="AZ197">
            <v>12.75</v>
          </cell>
          <cell r="BA197">
            <v>12.75</v>
          </cell>
          <cell r="BB197">
            <v>0</v>
          </cell>
          <cell r="BC197">
            <v>0</v>
          </cell>
          <cell r="BD197">
            <v>0</v>
          </cell>
          <cell r="BE197">
            <v>0</v>
          </cell>
          <cell r="BF197">
            <v>0</v>
          </cell>
          <cell r="BG197">
            <v>0</v>
          </cell>
          <cell r="BH197" t="str">
            <v>нд</v>
          </cell>
          <cell r="BI197" t="str">
            <v>нд</v>
          </cell>
          <cell r="BJ197">
            <v>15.299999999999999</v>
          </cell>
          <cell r="BK197" t="str">
            <v>нд</v>
          </cell>
          <cell r="BL197" t="str">
            <v>нд</v>
          </cell>
          <cell r="BM197" t="str">
            <v>нд</v>
          </cell>
          <cell r="BN197" t="str">
            <v>нд</v>
          </cell>
          <cell r="BO197" t="str">
            <v>нд</v>
          </cell>
          <cell r="BP197">
            <v>12.75</v>
          </cell>
          <cell r="BQ197">
            <v>0</v>
          </cell>
          <cell r="BR197" t="str">
            <v>нд</v>
          </cell>
          <cell r="BT197" t="str">
            <v>нд</v>
          </cell>
          <cell r="BV197" t="str">
            <v>нд</v>
          </cell>
          <cell r="BW197">
            <v>0</v>
          </cell>
          <cell r="BX197" t="str">
            <v>нд</v>
          </cell>
          <cell r="BY197">
            <v>15.299999999999999</v>
          </cell>
          <cell r="CA197" t="str">
            <v>нд</v>
          </cell>
          <cell r="CC197" t="str">
            <v>нд</v>
          </cell>
          <cell r="CE197" t="str">
            <v>нд</v>
          </cell>
          <cell r="CG197" t="str">
            <v>нд</v>
          </cell>
          <cell r="CI197" t="str">
            <v>нд</v>
          </cell>
          <cell r="CJ197" t="str">
            <v>нд</v>
          </cell>
          <cell r="CK197">
            <v>15.299999999999999</v>
          </cell>
          <cell r="CM197">
            <v>0</v>
          </cell>
          <cell r="CN197" t="str">
            <v>нд</v>
          </cell>
          <cell r="CP197" t="str">
            <v>нд</v>
          </cell>
          <cell r="CR197" t="str">
            <v>нд</v>
          </cell>
          <cell r="CT197" t="str">
            <v>нд</v>
          </cell>
          <cell r="CU197">
            <v>12.75</v>
          </cell>
          <cell r="CW197" t="str">
            <v>нд</v>
          </cell>
          <cell r="CY197" t="str">
            <v>нд</v>
          </cell>
          <cell r="DA197" t="str">
            <v>нд</v>
          </cell>
          <cell r="DC197" t="str">
            <v>нд</v>
          </cell>
          <cell r="DE197" t="str">
            <v>нд</v>
          </cell>
          <cell r="DF197" t="str">
            <v>нд</v>
          </cell>
          <cell r="DG197">
            <v>12.75</v>
          </cell>
        </row>
        <row r="198">
          <cell r="D198" t="str">
            <v>M_Che443</v>
          </cell>
          <cell r="E198" t="str">
            <v>АО "Чеченэнерго"</v>
          </cell>
          <cell r="F198" t="str">
            <v>Чеченская Республика</v>
          </cell>
          <cell r="G198" t="str">
            <v>и</v>
          </cell>
          <cell r="H198" t="str">
            <v>нд</v>
          </cell>
          <cell r="I198" t="str">
            <v>нд</v>
          </cell>
          <cell r="J198" t="str">
            <v>нд</v>
          </cell>
          <cell r="K198" t="str">
            <v>нд</v>
          </cell>
          <cell r="L198" t="str">
            <v>нд</v>
          </cell>
          <cell r="M198" t="str">
            <v>нд</v>
          </cell>
          <cell r="N198" t="str">
            <v>нд</v>
          </cell>
          <cell r="O198" t="str">
            <v>нд</v>
          </cell>
          <cell r="P198" t="str">
            <v>нд</v>
          </cell>
          <cell r="Q198">
            <v>0</v>
          </cell>
          <cell r="R198">
            <v>0</v>
          </cell>
          <cell r="S198">
            <v>0</v>
          </cell>
          <cell r="T198">
            <v>0</v>
          </cell>
          <cell r="U198">
            <v>0</v>
          </cell>
          <cell r="V198">
            <v>0</v>
          </cell>
          <cell r="W198">
            <v>0</v>
          </cell>
          <cell r="X198">
            <v>0</v>
          </cell>
          <cell r="Y198">
            <v>0</v>
          </cell>
          <cell r="Z198">
            <v>2022</v>
          </cell>
          <cell r="AA198">
            <v>2028</v>
          </cell>
          <cell r="AB198">
            <v>2022</v>
          </cell>
          <cell r="AC198" t="str">
            <v>нд</v>
          </cell>
          <cell r="AD198">
            <v>2028</v>
          </cell>
          <cell r="AE198" t="str">
            <v>нд</v>
          </cell>
          <cell r="AF198" t="str">
            <v>нд</v>
          </cell>
          <cell r="AG198" t="str">
            <v>нд</v>
          </cell>
          <cell r="AH198" t="str">
            <v>нд</v>
          </cell>
          <cell r="AI198" t="str">
            <v>нд</v>
          </cell>
          <cell r="AJ198" t="str">
            <v>нд</v>
          </cell>
          <cell r="AK198" t="str">
            <v>нд</v>
          </cell>
          <cell r="AL198" t="str">
            <v>нд</v>
          </cell>
          <cell r="AM198" t="str">
            <v>нд</v>
          </cell>
          <cell r="AN198" t="str">
            <v>нд</v>
          </cell>
          <cell r="AO198" t="str">
            <v>нд</v>
          </cell>
          <cell r="AP198" t="str">
            <v>нд</v>
          </cell>
          <cell r="AQ198" t="str">
            <v>нд</v>
          </cell>
          <cell r="AR198" t="str">
            <v>нд</v>
          </cell>
          <cell r="AS198" t="str">
            <v>нд</v>
          </cell>
          <cell r="AT198">
            <v>0.72711999999999988</v>
          </cell>
          <cell r="AU198" t="str">
            <v>нд</v>
          </cell>
          <cell r="AV198" t="str">
            <v>нд</v>
          </cell>
          <cell r="AW198" t="str">
            <v>нд</v>
          </cell>
          <cell r="AX198" t="str">
            <v>нд</v>
          </cell>
          <cell r="AY198" t="str">
            <v>нд</v>
          </cell>
          <cell r="AZ198">
            <v>0.60593333333333321</v>
          </cell>
          <cell r="BA198">
            <v>0</v>
          </cell>
          <cell r="BB198">
            <v>0</v>
          </cell>
          <cell r="BC198">
            <v>0.60593333333333321</v>
          </cell>
          <cell r="BD198">
            <v>0</v>
          </cell>
          <cell r="BE198">
            <v>0</v>
          </cell>
          <cell r="BF198">
            <v>0</v>
          </cell>
          <cell r="BG198">
            <v>0</v>
          </cell>
          <cell r="BH198" t="str">
            <v>нд</v>
          </cell>
          <cell r="BI198" t="str">
            <v>нд</v>
          </cell>
          <cell r="BJ198">
            <v>0.72711999999999988</v>
          </cell>
          <cell r="BK198" t="str">
            <v>нд</v>
          </cell>
          <cell r="BL198" t="str">
            <v>нд</v>
          </cell>
          <cell r="BM198" t="str">
            <v>нд</v>
          </cell>
          <cell r="BN198" t="str">
            <v>нд</v>
          </cell>
          <cell r="BO198" t="str">
            <v>нд</v>
          </cell>
          <cell r="BP198">
            <v>0.60593333333333321</v>
          </cell>
          <cell r="BQ198">
            <v>0</v>
          </cell>
          <cell r="BR198" t="str">
            <v>нд</v>
          </cell>
          <cell r="BT198" t="str">
            <v>нд</v>
          </cell>
          <cell r="BV198" t="str">
            <v>нд</v>
          </cell>
          <cell r="BW198">
            <v>0</v>
          </cell>
          <cell r="BX198" t="str">
            <v>нд</v>
          </cell>
          <cell r="BY198">
            <v>0.72711999999999988</v>
          </cell>
          <cell r="CA198" t="str">
            <v>нд</v>
          </cell>
          <cell r="CC198" t="str">
            <v>нд</v>
          </cell>
          <cell r="CE198" t="str">
            <v>нд</v>
          </cell>
          <cell r="CG198" t="str">
            <v>нд</v>
          </cell>
          <cell r="CI198" t="str">
            <v>нд</v>
          </cell>
          <cell r="CJ198" t="str">
            <v>нд</v>
          </cell>
          <cell r="CK198">
            <v>0.72711999999999988</v>
          </cell>
          <cell r="CM198">
            <v>0</v>
          </cell>
          <cell r="CN198" t="str">
            <v>нд</v>
          </cell>
          <cell r="CP198" t="str">
            <v>нд</v>
          </cell>
          <cell r="CR198" t="str">
            <v>нд</v>
          </cell>
          <cell r="CT198" t="str">
            <v>нд</v>
          </cell>
          <cell r="CU198">
            <v>0.60593333333333321</v>
          </cell>
          <cell r="CV198">
            <v>0</v>
          </cell>
          <cell r="CW198" t="str">
            <v>нд</v>
          </cell>
          <cell r="CY198" t="str">
            <v>нд</v>
          </cell>
          <cell r="DA198" t="str">
            <v>нд</v>
          </cell>
          <cell r="DC198" t="str">
            <v>нд</v>
          </cell>
          <cell r="DE198" t="str">
            <v>нд</v>
          </cell>
          <cell r="DF198" t="str">
            <v>нд</v>
          </cell>
          <cell r="DG198">
            <v>0.60593333333333321</v>
          </cell>
        </row>
        <row r="199">
          <cell r="D199" t="str">
            <v>M_Che435</v>
          </cell>
          <cell r="E199" t="str">
            <v>АО "Чеченэнерго"</v>
          </cell>
          <cell r="F199" t="str">
            <v>Чеченская Республика</v>
          </cell>
          <cell r="G199" t="str">
            <v>и</v>
          </cell>
          <cell r="H199" t="str">
            <v>нд</v>
          </cell>
          <cell r="I199" t="str">
            <v>нд</v>
          </cell>
          <cell r="J199" t="str">
            <v>нд</v>
          </cell>
          <cell r="K199" t="str">
            <v>нд</v>
          </cell>
          <cell r="L199" t="str">
            <v>нд</v>
          </cell>
          <cell r="M199" t="str">
            <v>нд</v>
          </cell>
          <cell r="N199" t="str">
            <v>нд</v>
          </cell>
          <cell r="O199" t="str">
            <v>нд</v>
          </cell>
          <cell r="P199" t="str">
            <v>нд</v>
          </cell>
          <cell r="Q199">
            <v>0</v>
          </cell>
          <cell r="R199">
            <v>0</v>
          </cell>
          <cell r="S199">
            <v>0</v>
          </cell>
          <cell r="T199">
            <v>0</v>
          </cell>
          <cell r="U199">
            <v>0</v>
          </cell>
          <cell r="V199">
            <v>0</v>
          </cell>
          <cell r="W199">
            <v>0</v>
          </cell>
          <cell r="X199">
            <v>186</v>
          </cell>
          <cell r="Y199">
            <v>0</v>
          </cell>
          <cell r="Z199">
            <v>2022</v>
          </cell>
          <cell r="AA199">
            <v>2023</v>
          </cell>
          <cell r="AB199">
            <v>2024</v>
          </cell>
          <cell r="AC199" t="str">
            <v>нд</v>
          </cell>
          <cell r="AD199">
            <v>2024</v>
          </cell>
          <cell r="AE199" t="str">
            <v>нд</v>
          </cell>
          <cell r="AF199" t="str">
            <v>нд</v>
          </cell>
          <cell r="AG199" t="str">
            <v>нд</v>
          </cell>
          <cell r="AH199" t="str">
            <v>нд</v>
          </cell>
          <cell r="AI199" t="str">
            <v>нд</v>
          </cell>
          <cell r="AJ199" t="str">
            <v>нд</v>
          </cell>
          <cell r="AK199" t="str">
            <v>нд</v>
          </cell>
          <cell r="AL199" t="str">
            <v>нд</v>
          </cell>
          <cell r="AM199" t="str">
            <v>нд</v>
          </cell>
          <cell r="AN199" t="str">
            <v>нд</v>
          </cell>
          <cell r="AO199" t="str">
            <v>нд</v>
          </cell>
          <cell r="AP199" t="str">
            <v>нд</v>
          </cell>
          <cell r="AQ199" t="str">
            <v>нд</v>
          </cell>
          <cell r="AR199" t="str">
            <v>нд</v>
          </cell>
          <cell r="AS199" t="str">
            <v>нд</v>
          </cell>
          <cell r="AT199">
            <v>28.9</v>
          </cell>
          <cell r="AU199" t="str">
            <v>нд</v>
          </cell>
          <cell r="AV199" t="str">
            <v>нд</v>
          </cell>
          <cell r="AW199" t="str">
            <v>нд</v>
          </cell>
          <cell r="AX199" t="str">
            <v>нд</v>
          </cell>
          <cell r="AY199" t="str">
            <v>нд</v>
          </cell>
          <cell r="AZ199">
            <v>24.083333333333332</v>
          </cell>
          <cell r="BA199">
            <v>0</v>
          </cell>
          <cell r="BB199">
            <v>0</v>
          </cell>
          <cell r="BC199">
            <v>24.083333333333332</v>
          </cell>
          <cell r="BD199">
            <v>0</v>
          </cell>
          <cell r="BE199">
            <v>0</v>
          </cell>
          <cell r="BF199">
            <v>0</v>
          </cell>
          <cell r="BG199">
            <v>0</v>
          </cell>
          <cell r="BH199" t="str">
            <v>нд</v>
          </cell>
          <cell r="BI199" t="str">
            <v>нд</v>
          </cell>
          <cell r="BJ199">
            <v>28.9</v>
          </cell>
          <cell r="BK199" t="str">
            <v>нд</v>
          </cell>
          <cell r="BL199" t="str">
            <v>нд</v>
          </cell>
          <cell r="BM199" t="str">
            <v>нд</v>
          </cell>
          <cell r="BN199" t="str">
            <v>нд</v>
          </cell>
          <cell r="BO199" t="str">
            <v>нд</v>
          </cell>
          <cell r="BP199">
            <v>24.083333333333332</v>
          </cell>
          <cell r="BQ199">
            <v>0</v>
          </cell>
          <cell r="BR199" t="str">
            <v>нд</v>
          </cell>
          <cell r="BT199" t="str">
            <v>нд</v>
          </cell>
          <cell r="BV199" t="str">
            <v>нд</v>
          </cell>
          <cell r="BW199">
            <v>0</v>
          </cell>
          <cell r="BX199" t="str">
            <v>нд</v>
          </cell>
          <cell r="CA199" t="str">
            <v>нд</v>
          </cell>
          <cell r="CB199">
            <v>28.9</v>
          </cell>
          <cell r="CC199" t="str">
            <v>нд</v>
          </cell>
          <cell r="CE199" t="str">
            <v>нд</v>
          </cell>
          <cell r="CG199" t="str">
            <v>нд</v>
          </cell>
          <cell r="CI199" t="str">
            <v>нд</v>
          </cell>
          <cell r="CJ199" t="str">
            <v>нд</v>
          </cell>
          <cell r="CK199">
            <v>28.9</v>
          </cell>
          <cell r="CM199">
            <v>0</v>
          </cell>
          <cell r="CN199" t="str">
            <v>нд</v>
          </cell>
          <cell r="CP199" t="str">
            <v>нд</v>
          </cell>
          <cell r="CR199" t="str">
            <v>нд</v>
          </cell>
          <cell r="CT199" t="str">
            <v>нд</v>
          </cell>
          <cell r="CV199">
            <v>24.083333333333332</v>
          </cell>
          <cell r="CW199" t="str">
            <v>нд</v>
          </cell>
          <cell r="CY199" t="str">
            <v>нд</v>
          </cell>
          <cell r="DA199" t="str">
            <v>нд</v>
          </cell>
          <cell r="DC199" t="str">
            <v>нд</v>
          </cell>
          <cell r="DE199" t="str">
            <v>нд</v>
          </cell>
          <cell r="DF199" t="str">
            <v>нд</v>
          </cell>
          <cell r="DG199">
            <v>24.083333333333332</v>
          </cell>
        </row>
        <row r="200">
          <cell r="D200" t="str">
            <v>M_Che437</v>
          </cell>
          <cell r="E200" t="str">
            <v>АО "Чеченэнерго"</v>
          </cell>
          <cell r="F200" t="str">
            <v>Чеченская Республика</v>
          </cell>
          <cell r="G200" t="str">
            <v>п</v>
          </cell>
          <cell r="H200" t="str">
            <v>нд</v>
          </cell>
          <cell r="I200" t="str">
            <v>нд</v>
          </cell>
          <cell r="J200" t="str">
            <v>нд</v>
          </cell>
          <cell r="K200" t="str">
            <v>нд</v>
          </cell>
          <cell r="L200" t="str">
            <v>нд</v>
          </cell>
          <cell r="M200" t="str">
            <v>нд</v>
          </cell>
          <cell r="N200" t="str">
            <v>нд</v>
          </cell>
          <cell r="O200" t="str">
            <v>нд</v>
          </cell>
          <cell r="P200" t="str">
            <v>нд</v>
          </cell>
          <cell r="Q200">
            <v>0</v>
          </cell>
          <cell r="R200">
            <v>0</v>
          </cell>
          <cell r="S200">
            <v>0</v>
          </cell>
          <cell r="T200">
            <v>0</v>
          </cell>
          <cell r="U200">
            <v>0</v>
          </cell>
          <cell r="V200">
            <v>0</v>
          </cell>
          <cell r="W200">
            <v>0</v>
          </cell>
          <cell r="X200">
            <v>1</v>
          </cell>
          <cell r="Y200">
            <v>0</v>
          </cell>
          <cell r="Z200">
            <v>2022</v>
          </cell>
          <cell r="AA200">
            <v>2022</v>
          </cell>
          <cell r="AB200">
            <v>2023</v>
          </cell>
          <cell r="AC200" t="str">
            <v>нд</v>
          </cell>
          <cell r="AD200">
            <v>2023</v>
          </cell>
          <cell r="AE200" t="str">
            <v>нд</v>
          </cell>
          <cell r="AF200" t="str">
            <v>нд</v>
          </cell>
          <cell r="AG200" t="str">
            <v>нд</v>
          </cell>
          <cell r="AH200" t="str">
            <v>нд</v>
          </cell>
          <cell r="AI200" t="str">
            <v>нд</v>
          </cell>
          <cell r="AJ200" t="str">
            <v>нд</v>
          </cell>
          <cell r="AK200" t="str">
            <v>нд</v>
          </cell>
          <cell r="AL200" t="str">
            <v>нд</v>
          </cell>
          <cell r="AM200" t="str">
            <v>нд</v>
          </cell>
          <cell r="AN200" t="str">
            <v>нд</v>
          </cell>
          <cell r="AO200" t="str">
            <v>нд</v>
          </cell>
          <cell r="AP200" t="str">
            <v>нд</v>
          </cell>
          <cell r="AS200" t="str">
            <v>нд</v>
          </cell>
          <cell r="AT200">
            <v>38.176000000000002</v>
          </cell>
          <cell r="AU200" t="str">
            <v>нд</v>
          </cell>
          <cell r="AV200" t="str">
            <v>нд</v>
          </cell>
          <cell r="AW200" t="str">
            <v>нд</v>
          </cell>
          <cell r="AX200" t="str">
            <v>нд</v>
          </cell>
          <cell r="AY200" t="str">
            <v>нд</v>
          </cell>
          <cell r="AZ200">
            <v>31.813333333333336</v>
          </cell>
          <cell r="BA200">
            <v>31.813333333333336</v>
          </cell>
          <cell r="BB200">
            <v>0</v>
          </cell>
          <cell r="BC200">
            <v>0</v>
          </cell>
          <cell r="BD200">
            <v>0</v>
          </cell>
          <cell r="BE200">
            <v>0</v>
          </cell>
          <cell r="BF200">
            <v>0</v>
          </cell>
          <cell r="BG200">
            <v>0</v>
          </cell>
          <cell r="BH200" t="str">
            <v>нд</v>
          </cell>
          <cell r="BI200" t="str">
            <v>нд</v>
          </cell>
          <cell r="BJ200">
            <v>38.176000000000002</v>
          </cell>
          <cell r="BK200" t="str">
            <v>нд</v>
          </cell>
          <cell r="BL200" t="str">
            <v>нд</v>
          </cell>
          <cell r="BM200" t="str">
            <v>нд</v>
          </cell>
          <cell r="BN200" t="str">
            <v>нд</v>
          </cell>
          <cell r="BO200" t="str">
            <v>нд</v>
          </cell>
          <cell r="BP200">
            <v>31.813333333333336</v>
          </cell>
          <cell r="BQ200">
            <v>0</v>
          </cell>
          <cell r="BR200" t="str">
            <v>нд</v>
          </cell>
          <cell r="BT200" t="str">
            <v>нд</v>
          </cell>
          <cell r="BV200" t="str">
            <v>нд</v>
          </cell>
          <cell r="BW200">
            <v>0</v>
          </cell>
          <cell r="BX200" t="str">
            <v>нд</v>
          </cell>
          <cell r="BZ200">
            <v>38.176000000000002</v>
          </cell>
          <cell r="CA200" t="str">
            <v>нд</v>
          </cell>
          <cell r="CC200" t="str">
            <v>нд</v>
          </cell>
          <cell r="CE200" t="str">
            <v>нд</v>
          </cell>
          <cell r="CG200" t="str">
            <v>нд</v>
          </cell>
          <cell r="CI200" t="str">
            <v>нд</v>
          </cell>
          <cell r="CJ200" t="str">
            <v>нд</v>
          </cell>
          <cell r="CK200">
            <v>38.176000000000002</v>
          </cell>
          <cell r="CM200">
            <v>0</v>
          </cell>
          <cell r="CN200" t="str">
            <v>нд</v>
          </cell>
          <cell r="CP200" t="str">
            <v>нд</v>
          </cell>
          <cell r="CR200" t="str">
            <v>нд</v>
          </cell>
          <cell r="CT200" t="str">
            <v>нд</v>
          </cell>
          <cell r="CU200">
            <v>31.813333333333336</v>
          </cell>
          <cell r="CW200" t="str">
            <v>нд</v>
          </cell>
          <cell r="CY200" t="str">
            <v>нд</v>
          </cell>
          <cell r="DA200" t="str">
            <v>нд</v>
          </cell>
          <cell r="DC200" t="str">
            <v>нд</v>
          </cell>
          <cell r="DE200" t="str">
            <v>нд</v>
          </cell>
          <cell r="DF200" t="str">
            <v>нд</v>
          </cell>
          <cell r="DG200">
            <v>31.813333333333336</v>
          </cell>
        </row>
        <row r="201">
          <cell r="D201" t="str">
            <v>M_Che438</v>
          </cell>
          <cell r="E201" t="str">
            <v>АО "Чеченэнерго"</v>
          </cell>
          <cell r="F201" t="str">
            <v>Чеченская Республика</v>
          </cell>
          <cell r="G201" t="str">
            <v>п</v>
          </cell>
          <cell r="H201" t="str">
            <v>нд</v>
          </cell>
          <cell r="I201" t="str">
            <v>нд</v>
          </cell>
          <cell r="J201" t="str">
            <v>нд</v>
          </cell>
          <cell r="K201" t="str">
            <v>нд</v>
          </cell>
          <cell r="L201" t="str">
            <v>нд</v>
          </cell>
          <cell r="M201" t="str">
            <v>нд</v>
          </cell>
          <cell r="N201" t="str">
            <v>нд</v>
          </cell>
          <cell r="O201" t="str">
            <v>нд</v>
          </cell>
          <cell r="P201" t="str">
            <v>нд</v>
          </cell>
          <cell r="Q201">
            <v>0</v>
          </cell>
          <cell r="R201">
            <v>0</v>
          </cell>
          <cell r="S201">
            <v>0</v>
          </cell>
          <cell r="T201">
            <v>0</v>
          </cell>
          <cell r="U201">
            <v>0</v>
          </cell>
          <cell r="V201">
            <v>0</v>
          </cell>
          <cell r="W201">
            <v>0</v>
          </cell>
          <cell r="X201">
            <v>1</v>
          </cell>
          <cell r="Y201">
            <v>0</v>
          </cell>
          <cell r="Z201">
            <v>2022</v>
          </cell>
          <cell r="AA201">
            <v>2022</v>
          </cell>
          <cell r="AB201">
            <v>2023</v>
          </cell>
          <cell r="AC201" t="str">
            <v>нд</v>
          </cell>
          <cell r="AD201">
            <v>2023</v>
          </cell>
          <cell r="AE201" t="str">
            <v>нд</v>
          </cell>
          <cell r="AF201" t="str">
            <v>нд</v>
          </cell>
          <cell r="AG201" t="str">
            <v>нд</v>
          </cell>
          <cell r="AH201" t="str">
            <v>нд</v>
          </cell>
          <cell r="AI201" t="str">
            <v>нд</v>
          </cell>
          <cell r="AJ201" t="str">
            <v>нд</v>
          </cell>
          <cell r="AK201" t="str">
            <v>нд</v>
          </cell>
          <cell r="AL201" t="str">
            <v>нд</v>
          </cell>
          <cell r="AM201" t="str">
            <v>нд</v>
          </cell>
          <cell r="AN201" t="str">
            <v>нд</v>
          </cell>
          <cell r="AO201" t="str">
            <v>нд</v>
          </cell>
          <cell r="AP201" t="str">
            <v>нд</v>
          </cell>
          <cell r="AS201" t="str">
            <v>нд</v>
          </cell>
          <cell r="AT201">
            <v>24.568052339999998</v>
          </cell>
          <cell r="AU201" t="str">
            <v>нд</v>
          </cell>
          <cell r="AV201" t="str">
            <v>нд</v>
          </cell>
          <cell r="AW201" t="str">
            <v>нд</v>
          </cell>
          <cell r="AX201" t="str">
            <v>нд</v>
          </cell>
          <cell r="AY201" t="str">
            <v>нд</v>
          </cell>
          <cell r="AZ201">
            <v>20.473376949999999</v>
          </cell>
          <cell r="BA201">
            <v>20.473376949999999</v>
          </cell>
          <cell r="BB201">
            <v>0</v>
          </cell>
          <cell r="BC201">
            <v>0</v>
          </cell>
          <cell r="BD201">
            <v>0</v>
          </cell>
          <cell r="BE201">
            <v>0</v>
          </cell>
          <cell r="BF201">
            <v>0</v>
          </cell>
          <cell r="BG201">
            <v>0</v>
          </cell>
          <cell r="BH201" t="str">
            <v>нд</v>
          </cell>
          <cell r="BI201" t="str">
            <v>нд</v>
          </cell>
          <cell r="BJ201">
            <v>24.568052339999998</v>
          </cell>
          <cell r="BK201" t="str">
            <v>нд</v>
          </cell>
          <cell r="BL201" t="str">
            <v>нд</v>
          </cell>
          <cell r="BM201" t="str">
            <v>нд</v>
          </cell>
          <cell r="BN201" t="str">
            <v>нд</v>
          </cell>
          <cell r="BO201" t="str">
            <v>нд</v>
          </cell>
          <cell r="BP201">
            <v>20.473376949999999</v>
          </cell>
          <cell r="BQ201">
            <v>0</v>
          </cell>
          <cell r="BR201" t="str">
            <v>нд</v>
          </cell>
          <cell r="BT201" t="str">
            <v>нд</v>
          </cell>
          <cell r="BV201" t="str">
            <v>нд</v>
          </cell>
          <cell r="BW201">
            <v>0</v>
          </cell>
          <cell r="BX201" t="str">
            <v>нд</v>
          </cell>
          <cell r="BZ201">
            <v>24.568052339999998</v>
          </cell>
          <cell r="CA201" t="str">
            <v>нд</v>
          </cell>
          <cell r="CC201" t="str">
            <v>нд</v>
          </cell>
          <cell r="CE201" t="str">
            <v>нд</v>
          </cell>
          <cell r="CG201" t="str">
            <v>нд</v>
          </cell>
          <cell r="CI201" t="str">
            <v>нд</v>
          </cell>
          <cell r="CJ201" t="str">
            <v>нд</v>
          </cell>
          <cell r="CK201">
            <v>24.568052339999998</v>
          </cell>
          <cell r="CM201">
            <v>0</v>
          </cell>
          <cell r="CN201" t="str">
            <v>нд</v>
          </cell>
          <cell r="CP201" t="str">
            <v>нд</v>
          </cell>
          <cell r="CR201" t="str">
            <v>нд</v>
          </cell>
          <cell r="CT201" t="str">
            <v>нд</v>
          </cell>
          <cell r="CU201">
            <v>20.473376949999999</v>
          </cell>
          <cell r="CW201" t="str">
            <v>нд</v>
          </cell>
          <cell r="CY201" t="str">
            <v>нд</v>
          </cell>
          <cell r="DA201" t="str">
            <v>нд</v>
          </cell>
          <cell r="DC201" t="str">
            <v>нд</v>
          </cell>
          <cell r="DE201" t="str">
            <v>нд</v>
          </cell>
          <cell r="DF201" t="str">
            <v>нд</v>
          </cell>
          <cell r="DG201">
            <v>20.473376949999999</v>
          </cell>
        </row>
        <row r="202">
          <cell r="D202" t="str">
            <v>Г</v>
          </cell>
          <cell r="E202" t="str">
            <v>АО "Чеченэнерго"</v>
          </cell>
          <cell r="F202" t="str">
            <v>Чеченская Республика</v>
          </cell>
          <cell r="G202" t="str">
            <v>нд</v>
          </cell>
          <cell r="H202">
            <v>0</v>
          </cell>
          <cell r="I202">
            <v>0</v>
          </cell>
          <cell r="J202">
            <v>0</v>
          </cell>
          <cell r="K202">
            <v>0</v>
          </cell>
          <cell r="L202">
            <v>0</v>
          </cell>
          <cell r="M202">
            <v>0</v>
          </cell>
          <cell r="N202">
            <v>0</v>
          </cell>
          <cell r="O202">
            <v>0</v>
          </cell>
          <cell r="P202">
            <v>0</v>
          </cell>
          <cell r="Q202">
            <v>0</v>
          </cell>
          <cell r="R202">
            <v>0</v>
          </cell>
          <cell r="S202">
            <v>0</v>
          </cell>
          <cell r="T202">
            <v>0</v>
          </cell>
          <cell r="U202">
            <v>0</v>
          </cell>
          <cell r="V202">
            <v>0</v>
          </cell>
          <cell r="W202">
            <v>0</v>
          </cell>
          <cell r="X202">
            <v>0</v>
          </cell>
          <cell r="Y202">
            <v>0</v>
          </cell>
          <cell r="Z202" t="str">
            <v>нд</v>
          </cell>
          <cell r="AA202" t="str">
            <v>нд</v>
          </cell>
          <cell r="AB202" t="str">
            <v>нд</v>
          </cell>
          <cell r="AC202" t="str">
            <v>нд</v>
          </cell>
          <cell r="AD202" t="str">
            <v>нд</v>
          </cell>
          <cell r="AE202" t="str">
            <v>нд</v>
          </cell>
          <cell r="AF202" t="str">
            <v>нд</v>
          </cell>
          <cell r="AG202">
            <v>0</v>
          </cell>
          <cell r="AH202">
            <v>0</v>
          </cell>
          <cell r="AI202" t="str">
            <v>нд</v>
          </cell>
          <cell r="AJ202">
            <v>0</v>
          </cell>
          <cell r="AK202">
            <v>0</v>
          </cell>
          <cell r="AL202" t="str">
            <v>нд</v>
          </cell>
          <cell r="AM202">
            <v>0</v>
          </cell>
          <cell r="AN202">
            <v>0</v>
          </cell>
          <cell r="AO202">
            <v>0</v>
          </cell>
          <cell r="AP202">
            <v>0</v>
          </cell>
          <cell r="AQ202">
            <v>0</v>
          </cell>
          <cell r="AR202">
            <v>0</v>
          </cell>
          <cell r="AS202">
            <v>0</v>
          </cell>
          <cell r="AT202">
            <v>0</v>
          </cell>
          <cell r="AU202">
            <v>0</v>
          </cell>
          <cell r="AV202">
            <v>0</v>
          </cell>
          <cell r="AW202">
            <v>0</v>
          </cell>
          <cell r="AX202">
            <v>0</v>
          </cell>
          <cell r="AY202">
            <v>0</v>
          </cell>
          <cell r="AZ202">
            <v>0</v>
          </cell>
          <cell r="BA202">
            <v>0</v>
          </cell>
          <cell r="BB202">
            <v>0</v>
          </cell>
          <cell r="BC202">
            <v>0</v>
          </cell>
          <cell r="BD202">
            <v>0</v>
          </cell>
          <cell r="BE202">
            <v>0</v>
          </cell>
          <cell r="BF202">
            <v>0</v>
          </cell>
          <cell r="BG202">
            <v>0</v>
          </cell>
          <cell r="BH202">
            <v>0</v>
          </cell>
          <cell r="BI202">
            <v>0</v>
          </cell>
          <cell r="BJ202">
            <v>0</v>
          </cell>
          <cell r="BK202" t="str">
            <v>нд</v>
          </cell>
          <cell r="BL202">
            <v>0</v>
          </cell>
          <cell r="BM202" t="str">
            <v>нд</v>
          </cell>
          <cell r="BN202">
            <v>0</v>
          </cell>
          <cell r="BO202" t="str">
            <v>нд</v>
          </cell>
          <cell r="BP202">
            <v>0</v>
          </cell>
          <cell r="BQ202">
            <v>0</v>
          </cell>
          <cell r="BR202">
            <v>0</v>
          </cell>
          <cell r="BS202">
            <v>0</v>
          </cell>
          <cell r="BT202">
            <v>0</v>
          </cell>
          <cell r="BU202">
            <v>0</v>
          </cell>
          <cell r="BV202">
            <v>0</v>
          </cell>
          <cell r="BW202">
            <v>0</v>
          </cell>
          <cell r="BX202">
            <v>0</v>
          </cell>
          <cell r="BY202">
            <v>0</v>
          </cell>
          <cell r="BZ202">
            <v>0</v>
          </cell>
          <cell r="CA202" t="str">
            <v>нд</v>
          </cell>
          <cell r="CB202">
            <v>0</v>
          </cell>
          <cell r="CC202" t="str">
            <v>нд</v>
          </cell>
          <cell r="CD202">
            <v>0</v>
          </cell>
          <cell r="CE202" t="str">
            <v>нд</v>
          </cell>
          <cell r="CF202">
            <v>0</v>
          </cell>
          <cell r="CG202" t="str">
            <v>нд</v>
          </cell>
          <cell r="CH202">
            <v>0</v>
          </cell>
          <cell r="CI202" t="str">
            <v>нд</v>
          </cell>
          <cell r="CJ202">
            <v>0</v>
          </cell>
          <cell r="CK202">
            <v>0</v>
          </cell>
          <cell r="CL202" t="str">
            <v>нд</v>
          </cell>
          <cell r="CM202">
            <v>0</v>
          </cell>
          <cell r="CN202">
            <v>0</v>
          </cell>
          <cell r="CO202">
            <v>0</v>
          </cell>
          <cell r="CP202">
            <v>0</v>
          </cell>
          <cell r="CQ202">
            <v>0</v>
          </cell>
          <cell r="CR202">
            <v>0</v>
          </cell>
          <cell r="CS202">
            <v>0</v>
          </cell>
          <cell r="CT202">
            <v>0</v>
          </cell>
          <cell r="CU202">
            <v>0</v>
          </cell>
          <cell r="CV202">
            <v>0</v>
          </cell>
          <cell r="CW202" t="str">
            <v>нд</v>
          </cell>
          <cell r="CX202">
            <v>0</v>
          </cell>
          <cell r="CY202" t="str">
            <v>нд</v>
          </cell>
          <cell r="CZ202">
            <v>0</v>
          </cell>
          <cell r="DA202" t="str">
            <v>нд</v>
          </cell>
          <cell r="DB202">
            <v>0</v>
          </cell>
          <cell r="DC202" t="str">
            <v>нд</v>
          </cell>
          <cell r="DD202">
            <v>0</v>
          </cell>
          <cell r="DE202" t="str">
            <v>нд</v>
          </cell>
          <cell r="DF202">
            <v>0</v>
          </cell>
          <cell r="DG202">
            <v>0</v>
          </cell>
        </row>
        <row r="203">
          <cell r="D203" t="str">
            <v>Г</v>
          </cell>
          <cell r="E203" t="str">
            <v>АО "Чеченэнерго"</v>
          </cell>
          <cell r="F203" t="str">
            <v>Чеченская Республика</v>
          </cell>
          <cell r="G203" t="str">
            <v>нд</v>
          </cell>
          <cell r="H203">
            <v>0</v>
          </cell>
          <cell r="I203">
            <v>0</v>
          </cell>
          <cell r="J203">
            <v>0</v>
          </cell>
          <cell r="K203">
            <v>0</v>
          </cell>
          <cell r="L203">
            <v>0</v>
          </cell>
          <cell r="M203">
            <v>0</v>
          </cell>
          <cell r="N203">
            <v>0</v>
          </cell>
          <cell r="O203">
            <v>0</v>
          </cell>
          <cell r="P203">
            <v>0</v>
          </cell>
          <cell r="Q203">
            <v>0</v>
          </cell>
          <cell r="R203">
            <v>0</v>
          </cell>
          <cell r="S203">
            <v>0</v>
          </cell>
          <cell r="T203">
            <v>0</v>
          </cell>
          <cell r="U203">
            <v>0</v>
          </cell>
          <cell r="V203">
            <v>0</v>
          </cell>
          <cell r="W203">
            <v>0</v>
          </cell>
          <cell r="X203">
            <v>0</v>
          </cell>
          <cell r="Y203">
            <v>0</v>
          </cell>
          <cell r="Z203" t="str">
            <v>нд</v>
          </cell>
          <cell r="AA203" t="str">
            <v>нд</v>
          </cell>
          <cell r="AB203" t="str">
            <v>нд</v>
          </cell>
          <cell r="AC203" t="str">
            <v>нд</v>
          </cell>
          <cell r="AD203" t="str">
            <v>нд</v>
          </cell>
          <cell r="AE203" t="str">
            <v>нд</v>
          </cell>
          <cell r="AF203" t="str">
            <v>нд</v>
          </cell>
          <cell r="AG203">
            <v>0</v>
          </cell>
          <cell r="AH203">
            <v>0</v>
          </cell>
          <cell r="AI203" t="str">
            <v>нд</v>
          </cell>
          <cell r="AJ203">
            <v>0</v>
          </cell>
          <cell r="AK203">
            <v>0</v>
          </cell>
          <cell r="AL203" t="str">
            <v>нд</v>
          </cell>
          <cell r="AM203">
            <v>0</v>
          </cell>
          <cell r="AN203">
            <v>0</v>
          </cell>
          <cell r="AO203">
            <v>0</v>
          </cell>
          <cell r="AP203">
            <v>0</v>
          </cell>
          <cell r="AQ203">
            <v>0</v>
          </cell>
          <cell r="AR203">
            <v>0</v>
          </cell>
          <cell r="AS203">
            <v>0</v>
          </cell>
          <cell r="AT203">
            <v>0</v>
          </cell>
          <cell r="AU203">
            <v>0</v>
          </cell>
          <cell r="AV203">
            <v>0</v>
          </cell>
          <cell r="AW203">
            <v>0</v>
          </cell>
          <cell r="AX203">
            <v>0</v>
          </cell>
          <cell r="AY203">
            <v>0</v>
          </cell>
          <cell r="AZ203">
            <v>0</v>
          </cell>
          <cell r="BA203">
            <v>0</v>
          </cell>
          <cell r="BB203">
            <v>0</v>
          </cell>
          <cell r="BC203">
            <v>0</v>
          </cell>
          <cell r="BD203">
            <v>0</v>
          </cell>
          <cell r="BE203">
            <v>0</v>
          </cell>
          <cell r="BF203">
            <v>0</v>
          </cell>
          <cell r="BG203">
            <v>0</v>
          </cell>
          <cell r="BH203">
            <v>0</v>
          </cell>
          <cell r="BI203">
            <v>0</v>
          </cell>
          <cell r="BJ203">
            <v>0</v>
          </cell>
          <cell r="BK203" t="str">
            <v>нд</v>
          </cell>
          <cell r="BL203">
            <v>0</v>
          </cell>
          <cell r="BM203" t="str">
            <v>нд</v>
          </cell>
          <cell r="BN203">
            <v>0</v>
          </cell>
          <cell r="BO203" t="str">
            <v>нд</v>
          </cell>
          <cell r="BP203">
            <v>0</v>
          </cell>
          <cell r="BQ203">
            <v>0</v>
          </cell>
          <cell r="BR203">
            <v>0</v>
          </cell>
          <cell r="BS203">
            <v>0</v>
          </cell>
          <cell r="BT203">
            <v>0</v>
          </cell>
          <cell r="BU203">
            <v>0</v>
          </cell>
          <cell r="BV203">
            <v>0</v>
          </cell>
          <cell r="BW203">
            <v>0</v>
          </cell>
          <cell r="BX203">
            <v>0</v>
          </cell>
          <cell r="BY203">
            <v>0</v>
          </cell>
          <cell r="BZ203">
            <v>0</v>
          </cell>
          <cell r="CA203" t="str">
            <v>нд</v>
          </cell>
          <cell r="CB203">
            <v>0</v>
          </cell>
          <cell r="CC203" t="str">
            <v>нд</v>
          </cell>
          <cell r="CD203">
            <v>0</v>
          </cell>
          <cell r="CE203" t="str">
            <v>нд</v>
          </cell>
          <cell r="CF203">
            <v>0</v>
          </cell>
          <cell r="CG203" t="str">
            <v>нд</v>
          </cell>
          <cell r="CH203">
            <v>0</v>
          </cell>
          <cell r="CI203" t="str">
            <v>нд</v>
          </cell>
          <cell r="CJ203">
            <v>0</v>
          </cell>
          <cell r="CK203">
            <v>0</v>
          </cell>
          <cell r="CL203" t="str">
            <v>нд</v>
          </cell>
          <cell r="CM203">
            <v>0</v>
          </cell>
          <cell r="CN203">
            <v>0</v>
          </cell>
          <cell r="CO203">
            <v>0</v>
          </cell>
          <cell r="CP203">
            <v>0</v>
          </cell>
          <cell r="CQ203">
            <v>0</v>
          </cell>
          <cell r="CR203">
            <v>0</v>
          </cell>
          <cell r="CS203">
            <v>0</v>
          </cell>
          <cell r="CT203">
            <v>0</v>
          </cell>
          <cell r="CU203">
            <v>0</v>
          </cell>
          <cell r="CV203">
            <v>0</v>
          </cell>
          <cell r="CW203" t="str">
            <v>нд</v>
          </cell>
          <cell r="CX203">
            <v>0</v>
          </cell>
          <cell r="CY203" t="str">
            <v>нд</v>
          </cell>
          <cell r="CZ203">
            <v>0</v>
          </cell>
          <cell r="DA203" t="str">
            <v>нд</v>
          </cell>
          <cell r="DB203">
            <v>0</v>
          </cell>
          <cell r="DC203" t="str">
            <v>нд</v>
          </cell>
          <cell r="DD203">
            <v>0</v>
          </cell>
          <cell r="DE203" t="str">
            <v>нд</v>
          </cell>
          <cell r="DF203">
            <v>0</v>
          </cell>
          <cell r="DG203">
            <v>0</v>
          </cell>
        </row>
        <row r="204">
          <cell r="D204" t="str">
            <v>Г</v>
          </cell>
          <cell r="E204" t="str">
            <v>АО "Чеченэнерго"</v>
          </cell>
          <cell r="F204" t="str">
            <v>Чеченская Республика</v>
          </cell>
          <cell r="G204" t="str">
            <v>нд</v>
          </cell>
          <cell r="H204">
            <v>0</v>
          </cell>
          <cell r="I204">
            <v>0</v>
          </cell>
          <cell r="J204">
            <v>0</v>
          </cell>
          <cell r="K204">
            <v>0</v>
          </cell>
          <cell r="L204">
            <v>0</v>
          </cell>
          <cell r="M204">
            <v>0</v>
          </cell>
          <cell r="N204">
            <v>0</v>
          </cell>
          <cell r="O204">
            <v>0</v>
          </cell>
          <cell r="P204">
            <v>0</v>
          </cell>
          <cell r="Q204">
            <v>0</v>
          </cell>
          <cell r="R204">
            <v>0</v>
          </cell>
          <cell r="S204">
            <v>0</v>
          </cell>
          <cell r="T204">
            <v>0</v>
          </cell>
          <cell r="U204">
            <v>0</v>
          </cell>
          <cell r="V204">
            <v>0</v>
          </cell>
          <cell r="W204">
            <v>0</v>
          </cell>
          <cell r="X204">
            <v>0</v>
          </cell>
          <cell r="Y204">
            <v>0</v>
          </cell>
          <cell r="Z204" t="str">
            <v>нд</v>
          </cell>
          <cell r="AA204" t="str">
            <v>нд</v>
          </cell>
          <cell r="AB204" t="str">
            <v>нд</v>
          </cell>
          <cell r="AC204" t="str">
            <v>нд</v>
          </cell>
          <cell r="AD204" t="str">
            <v>нд</v>
          </cell>
          <cell r="AE204" t="str">
            <v>нд</v>
          </cell>
          <cell r="AF204" t="str">
            <v>нд</v>
          </cell>
          <cell r="AG204">
            <v>0</v>
          </cell>
          <cell r="AH204">
            <v>0</v>
          </cell>
          <cell r="AI204" t="str">
            <v>нд</v>
          </cell>
          <cell r="AJ204">
            <v>0</v>
          </cell>
          <cell r="AK204">
            <v>0</v>
          </cell>
          <cell r="AL204" t="str">
            <v>нд</v>
          </cell>
          <cell r="AM204">
            <v>0</v>
          </cell>
          <cell r="AN204">
            <v>0</v>
          </cell>
          <cell r="AO204">
            <v>0</v>
          </cell>
          <cell r="AP204">
            <v>0</v>
          </cell>
          <cell r="AQ204">
            <v>0</v>
          </cell>
          <cell r="AR204">
            <v>0</v>
          </cell>
          <cell r="AS204">
            <v>0</v>
          </cell>
          <cell r="AT204">
            <v>0</v>
          </cell>
          <cell r="AU204">
            <v>0</v>
          </cell>
          <cell r="AV204">
            <v>0</v>
          </cell>
          <cell r="AW204">
            <v>0</v>
          </cell>
          <cell r="AX204">
            <v>0</v>
          </cell>
          <cell r="AY204">
            <v>0</v>
          </cell>
          <cell r="AZ204">
            <v>0</v>
          </cell>
          <cell r="BA204">
            <v>0</v>
          </cell>
          <cell r="BB204">
            <v>0</v>
          </cell>
          <cell r="BC204">
            <v>0</v>
          </cell>
          <cell r="BD204">
            <v>0</v>
          </cell>
          <cell r="BE204">
            <v>0</v>
          </cell>
          <cell r="BF204">
            <v>0</v>
          </cell>
          <cell r="BG204">
            <v>0</v>
          </cell>
          <cell r="BH204">
            <v>0</v>
          </cell>
          <cell r="BI204">
            <v>0</v>
          </cell>
          <cell r="BJ204">
            <v>0</v>
          </cell>
          <cell r="BK204" t="str">
            <v>нд</v>
          </cell>
          <cell r="BL204">
            <v>0</v>
          </cell>
          <cell r="BM204" t="str">
            <v>нд</v>
          </cell>
          <cell r="BN204">
            <v>0</v>
          </cell>
          <cell r="BO204" t="str">
            <v>нд</v>
          </cell>
          <cell r="BP204">
            <v>0</v>
          </cell>
          <cell r="BQ204">
            <v>0</v>
          </cell>
          <cell r="BR204">
            <v>0</v>
          </cell>
          <cell r="BS204">
            <v>0</v>
          </cell>
          <cell r="BT204">
            <v>0</v>
          </cell>
          <cell r="BU204">
            <v>0</v>
          </cell>
          <cell r="BV204">
            <v>0</v>
          </cell>
          <cell r="BW204">
            <v>0</v>
          </cell>
          <cell r="BX204">
            <v>0</v>
          </cell>
          <cell r="BY204">
            <v>0</v>
          </cell>
          <cell r="BZ204">
            <v>0</v>
          </cell>
          <cell r="CA204" t="str">
            <v>нд</v>
          </cell>
          <cell r="CB204">
            <v>0</v>
          </cell>
          <cell r="CC204" t="str">
            <v>нд</v>
          </cell>
          <cell r="CD204">
            <v>0</v>
          </cell>
          <cell r="CE204" t="str">
            <v>нд</v>
          </cell>
          <cell r="CF204">
            <v>0</v>
          </cell>
          <cell r="CG204" t="str">
            <v>нд</v>
          </cell>
          <cell r="CH204">
            <v>0</v>
          </cell>
          <cell r="CI204" t="str">
            <v>нд</v>
          </cell>
          <cell r="CJ204">
            <v>0</v>
          </cell>
          <cell r="CK204">
            <v>0</v>
          </cell>
          <cell r="CL204" t="str">
            <v>нд</v>
          </cell>
          <cell r="CM204">
            <v>0</v>
          </cell>
          <cell r="CN204">
            <v>0</v>
          </cell>
          <cell r="CO204">
            <v>0</v>
          </cell>
          <cell r="CP204">
            <v>0</v>
          </cell>
          <cell r="CQ204">
            <v>0</v>
          </cell>
          <cell r="CR204">
            <v>0</v>
          </cell>
          <cell r="CS204">
            <v>0</v>
          </cell>
          <cell r="CT204">
            <v>0</v>
          </cell>
          <cell r="CU204">
            <v>0</v>
          </cell>
          <cell r="CV204">
            <v>0</v>
          </cell>
          <cell r="CW204" t="str">
            <v>нд</v>
          </cell>
          <cell r="CX204">
            <v>0</v>
          </cell>
          <cell r="CY204" t="str">
            <v>нд</v>
          </cell>
          <cell r="CZ204">
            <v>0</v>
          </cell>
          <cell r="DA204" t="str">
            <v>нд</v>
          </cell>
          <cell r="DB204">
            <v>0</v>
          </cell>
          <cell r="DC204" t="str">
            <v>нд</v>
          </cell>
          <cell r="DD204">
            <v>0</v>
          </cell>
          <cell r="DE204" t="str">
            <v>нд</v>
          </cell>
          <cell r="DF204">
            <v>0</v>
          </cell>
          <cell r="DG204">
            <v>0</v>
          </cell>
        </row>
        <row r="205">
          <cell r="D205" t="str">
            <v>Г</v>
          </cell>
          <cell r="E205" t="str">
            <v>АО "Чеченэнерго"</v>
          </cell>
          <cell r="F205" t="str">
            <v>Чеченская Республика</v>
          </cell>
          <cell r="G205" t="str">
            <v>нд</v>
          </cell>
          <cell r="H205">
            <v>0</v>
          </cell>
          <cell r="I205">
            <v>0</v>
          </cell>
          <cell r="J205">
            <v>0</v>
          </cell>
          <cell r="K205">
            <v>0</v>
          </cell>
          <cell r="L205">
            <v>0</v>
          </cell>
          <cell r="M205">
            <v>0</v>
          </cell>
          <cell r="N205">
            <v>0</v>
          </cell>
          <cell r="O205">
            <v>0</v>
          </cell>
          <cell r="P205">
            <v>0</v>
          </cell>
          <cell r="Q205">
            <v>0</v>
          </cell>
          <cell r="R205">
            <v>0</v>
          </cell>
          <cell r="S205">
            <v>0</v>
          </cell>
          <cell r="T205">
            <v>0</v>
          </cell>
          <cell r="U205">
            <v>0</v>
          </cell>
          <cell r="V205">
            <v>0</v>
          </cell>
          <cell r="W205">
            <v>0</v>
          </cell>
          <cell r="X205">
            <v>0</v>
          </cell>
          <cell r="Y205">
            <v>0</v>
          </cell>
          <cell r="Z205" t="str">
            <v>нд</v>
          </cell>
          <cell r="AA205" t="str">
            <v>нд</v>
          </cell>
          <cell r="AB205" t="str">
            <v>нд</v>
          </cell>
          <cell r="AC205" t="str">
            <v>нд</v>
          </cell>
          <cell r="AD205" t="str">
            <v>нд</v>
          </cell>
          <cell r="AE205" t="str">
            <v>нд</v>
          </cell>
          <cell r="AF205" t="str">
            <v>нд</v>
          </cell>
          <cell r="AG205">
            <v>0</v>
          </cell>
          <cell r="AH205">
            <v>0</v>
          </cell>
          <cell r="AI205" t="str">
            <v>нд</v>
          </cell>
          <cell r="AJ205">
            <v>0</v>
          </cell>
          <cell r="AK205">
            <v>0</v>
          </cell>
          <cell r="AL205" t="str">
            <v>нд</v>
          </cell>
          <cell r="AM205">
            <v>0</v>
          </cell>
          <cell r="AN205">
            <v>0</v>
          </cell>
          <cell r="AO205">
            <v>0</v>
          </cell>
          <cell r="AP205">
            <v>0</v>
          </cell>
          <cell r="AQ205">
            <v>0</v>
          </cell>
          <cell r="AR205">
            <v>0</v>
          </cell>
          <cell r="AS205">
            <v>0</v>
          </cell>
          <cell r="AT205">
            <v>0</v>
          </cell>
          <cell r="AU205">
            <v>0</v>
          </cell>
          <cell r="AV205">
            <v>0</v>
          </cell>
          <cell r="AW205">
            <v>0</v>
          </cell>
          <cell r="AX205">
            <v>0</v>
          </cell>
          <cell r="AY205">
            <v>0</v>
          </cell>
          <cell r="AZ205">
            <v>0</v>
          </cell>
          <cell r="BA205">
            <v>0</v>
          </cell>
          <cell r="BB205">
            <v>0</v>
          </cell>
          <cell r="BC205">
            <v>0</v>
          </cell>
          <cell r="BD205">
            <v>0</v>
          </cell>
          <cell r="BE205">
            <v>0</v>
          </cell>
          <cell r="BF205">
            <v>0</v>
          </cell>
          <cell r="BG205">
            <v>0</v>
          </cell>
          <cell r="BH205">
            <v>0</v>
          </cell>
          <cell r="BI205">
            <v>0</v>
          </cell>
          <cell r="BJ205">
            <v>0</v>
          </cell>
          <cell r="BK205" t="str">
            <v>нд</v>
          </cell>
          <cell r="BL205">
            <v>0</v>
          </cell>
          <cell r="BM205" t="str">
            <v>нд</v>
          </cell>
          <cell r="BN205">
            <v>0</v>
          </cell>
          <cell r="BO205" t="str">
            <v>нд</v>
          </cell>
          <cell r="BP205">
            <v>0</v>
          </cell>
          <cell r="BQ205">
            <v>0</v>
          </cell>
          <cell r="BR205">
            <v>0</v>
          </cell>
          <cell r="BS205">
            <v>0</v>
          </cell>
          <cell r="BT205">
            <v>0</v>
          </cell>
          <cell r="BU205">
            <v>0</v>
          </cell>
          <cell r="BV205">
            <v>0</v>
          </cell>
          <cell r="BW205">
            <v>0</v>
          </cell>
          <cell r="BX205">
            <v>0</v>
          </cell>
          <cell r="BY205">
            <v>0</v>
          </cell>
          <cell r="BZ205">
            <v>0</v>
          </cell>
          <cell r="CA205" t="str">
            <v>нд</v>
          </cell>
          <cell r="CB205">
            <v>0</v>
          </cell>
          <cell r="CC205" t="str">
            <v>нд</v>
          </cell>
          <cell r="CD205">
            <v>0</v>
          </cell>
          <cell r="CE205" t="str">
            <v>нд</v>
          </cell>
          <cell r="CF205">
            <v>0</v>
          </cell>
          <cell r="CG205" t="str">
            <v>нд</v>
          </cell>
          <cell r="CH205">
            <v>0</v>
          </cell>
          <cell r="CI205" t="str">
            <v>нд</v>
          </cell>
          <cell r="CJ205">
            <v>0</v>
          </cell>
          <cell r="CK205">
            <v>0</v>
          </cell>
          <cell r="CL205" t="str">
            <v>нд</v>
          </cell>
          <cell r="CM205">
            <v>0</v>
          </cell>
          <cell r="CN205">
            <v>0</v>
          </cell>
          <cell r="CO205">
            <v>0</v>
          </cell>
          <cell r="CP205">
            <v>0</v>
          </cell>
          <cell r="CQ205">
            <v>0</v>
          </cell>
          <cell r="CR205">
            <v>0</v>
          </cell>
          <cell r="CS205">
            <v>0</v>
          </cell>
          <cell r="CT205">
            <v>0</v>
          </cell>
          <cell r="CU205">
            <v>0</v>
          </cell>
          <cell r="CV205">
            <v>0</v>
          </cell>
          <cell r="CW205" t="str">
            <v>нд</v>
          </cell>
          <cell r="CX205">
            <v>0</v>
          </cell>
          <cell r="CY205" t="str">
            <v>нд</v>
          </cell>
          <cell r="CZ205">
            <v>0</v>
          </cell>
          <cell r="DA205" t="str">
            <v>нд</v>
          </cell>
          <cell r="DB205">
            <v>0</v>
          </cell>
          <cell r="DC205" t="str">
            <v>нд</v>
          </cell>
          <cell r="DD205">
            <v>0</v>
          </cell>
          <cell r="DE205" t="str">
            <v>нд</v>
          </cell>
          <cell r="DF205">
            <v>0</v>
          </cell>
          <cell r="DG205">
            <v>0</v>
          </cell>
        </row>
        <row r="206">
          <cell r="D206" t="str">
            <v>Г</v>
          </cell>
          <cell r="E206" t="str">
            <v>АО "Чеченэнерго"</v>
          </cell>
          <cell r="F206" t="str">
            <v>Чеченская Республика</v>
          </cell>
          <cell r="G206" t="str">
            <v>нд</v>
          </cell>
          <cell r="H206">
            <v>0</v>
          </cell>
          <cell r="I206">
            <v>0</v>
          </cell>
          <cell r="J206">
            <v>0</v>
          </cell>
          <cell r="K206">
            <v>0</v>
          </cell>
          <cell r="L206">
            <v>0</v>
          </cell>
          <cell r="M206">
            <v>0</v>
          </cell>
          <cell r="N206">
            <v>0</v>
          </cell>
          <cell r="O206">
            <v>0</v>
          </cell>
          <cell r="P206">
            <v>0</v>
          </cell>
          <cell r="Q206">
            <v>0</v>
          </cell>
          <cell r="R206">
            <v>0</v>
          </cell>
          <cell r="S206">
            <v>0</v>
          </cell>
          <cell r="T206">
            <v>0</v>
          </cell>
          <cell r="U206">
            <v>0</v>
          </cell>
          <cell r="V206">
            <v>0</v>
          </cell>
          <cell r="W206">
            <v>0</v>
          </cell>
          <cell r="X206">
            <v>0</v>
          </cell>
          <cell r="Y206">
            <v>0</v>
          </cell>
          <cell r="Z206" t="str">
            <v>нд</v>
          </cell>
          <cell r="AA206" t="str">
            <v>нд</v>
          </cell>
          <cell r="AB206" t="str">
            <v>нд</v>
          </cell>
          <cell r="AC206" t="str">
            <v>нд</v>
          </cell>
          <cell r="AD206" t="str">
            <v>нд</v>
          </cell>
          <cell r="AE206" t="str">
            <v>нд</v>
          </cell>
          <cell r="AF206" t="str">
            <v>нд</v>
          </cell>
          <cell r="AG206">
            <v>0</v>
          </cell>
          <cell r="AH206">
            <v>0</v>
          </cell>
          <cell r="AI206" t="str">
            <v>нд</v>
          </cell>
          <cell r="AJ206">
            <v>0</v>
          </cell>
          <cell r="AK206">
            <v>0</v>
          </cell>
          <cell r="AL206" t="str">
            <v>нд</v>
          </cell>
          <cell r="AM206">
            <v>0</v>
          </cell>
          <cell r="AN206">
            <v>0</v>
          </cell>
          <cell r="AO206">
            <v>0</v>
          </cell>
          <cell r="AP206">
            <v>0</v>
          </cell>
          <cell r="AQ206">
            <v>0</v>
          </cell>
          <cell r="AR206">
            <v>0</v>
          </cell>
          <cell r="AS206">
            <v>0</v>
          </cell>
          <cell r="AT206">
            <v>0</v>
          </cell>
          <cell r="AU206">
            <v>0</v>
          </cell>
          <cell r="AV206">
            <v>0</v>
          </cell>
          <cell r="AW206">
            <v>0</v>
          </cell>
          <cell r="AX206">
            <v>0</v>
          </cell>
          <cell r="AY206">
            <v>0</v>
          </cell>
          <cell r="AZ206">
            <v>0</v>
          </cell>
          <cell r="BA206">
            <v>0</v>
          </cell>
          <cell r="BB206">
            <v>0</v>
          </cell>
          <cell r="BC206">
            <v>0</v>
          </cell>
          <cell r="BD206">
            <v>0</v>
          </cell>
          <cell r="BE206">
            <v>0</v>
          </cell>
          <cell r="BF206">
            <v>0</v>
          </cell>
          <cell r="BG206">
            <v>0</v>
          </cell>
          <cell r="BH206">
            <v>0</v>
          </cell>
          <cell r="BI206">
            <v>0</v>
          </cell>
          <cell r="BJ206">
            <v>0</v>
          </cell>
          <cell r="BK206" t="str">
            <v>нд</v>
          </cell>
          <cell r="BL206">
            <v>0</v>
          </cell>
          <cell r="BM206" t="str">
            <v>нд</v>
          </cell>
          <cell r="BN206">
            <v>0</v>
          </cell>
          <cell r="BO206" t="str">
            <v>нд</v>
          </cell>
          <cell r="BP206">
            <v>0</v>
          </cell>
          <cell r="BQ206">
            <v>0</v>
          </cell>
          <cell r="BR206">
            <v>0</v>
          </cell>
          <cell r="BS206">
            <v>0</v>
          </cell>
          <cell r="BT206">
            <v>0</v>
          </cell>
          <cell r="BU206">
            <v>0</v>
          </cell>
          <cell r="BV206">
            <v>0</v>
          </cell>
          <cell r="BW206">
            <v>0</v>
          </cell>
          <cell r="BX206">
            <v>0</v>
          </cell>
          <cell r="BY206">
            <v>0</v>
          </cell>
          <cell r="BZ206">
            <v>0</v>
          </cell>
          <cell r="CA206" t="str">
            <v>нд</v>
          </cell>
          <cell r="CB206">
            <v>0</v>
          </cell>
          <cell r="CC206" t="str">
            <v>нд</v>
          </cell>
          <cell r="CD206">
            <v>0</v>
          </cell>
          <cell r="CE206" t="str">
            <v>нд</v>
          </cell>
          <cell r="CF206">
            <v>0</v>
          </cell>
          <cell r="CG206" t="str">
            <v>нд</v>
          </cell>
          <cell r="CH206">
            <v>0</v>
          </cell>
          <cell r="CI206" t="str">
            <v>нд</v>
          </cell>
          <cell r="CJ206">
            <v>0</v>
          </cell>
          <cell r="CK206">
            <v>0</v>
          </cell>
          <cell r="CL206" t="str">
            <v>нд</v>
          </cell>
          <cell r="CM206">
            <v>0</v>
          </cell>
          <cell r="CN206">
            <v>0</v>
          </cell>
          <cell r="CO206">
            <v>0</v>
          </cell>
          <cell r="CP206">
            <v>0</v>
          </cell>
          <cell r="CQ206">
            <v>0</v>
          </cell>
          <cell r="CR206">
            <v>0</v>
          </cell>
          <cell r="CS206">
            <v>0</v>
          </cell>
          <cell r="CT206">
            <v>0</v>
          </cell>
          <cell r="CU206">
            <v>0</v>
          </cell>
          <cell r="CV206">
            <v>0</v>
          </cell>
          <cell r="CW206" t="str">
            <v>нд</v>
          </cell>
          <cell r="CX206">
            <v>0</v>
          </cell>
          <cell r="CY206" t="str">
            <v>нд</v>
          </cell>
          <cell r="CZ206">
            <v>0</v>
          </cell>
          <cell r="DA206" t="str">
            <v>нд</v>
          </cell>
          <cell r="DB206">
            <v>0</v>
          </cell>
          <cell r="DC206" t="str">
            <v>нд</v>
          </cell>
          <cell r="DD206">
            <v>0</v>
          </cell>
          <cell r="DE206" t="str">
            <v>нд</v>
          </cell>
          <cell r="DF206">
            <v>0</v>
          </cell>
          <cell r="DG206">
            <v>0</v>
          </cell>
        </row>
        <row r="207">
          <cell r="D207" t="str">
            <v>Г</v>
          </cell>
          <cell r="E207" t="str">
            <v>АО "Чеченэнерго"</v>
          </cell>
          <cell r="F207" t="str">
            <v>Чеченская Республика</v>
          </cell>
          <cell r="G207" t="str">
            <v>нд</v>
          </cell>
          <cell r="H207">
            <v>0</v>
          </cell>
          <cell r="I207">
            <v>0</v>
          </cell>
          <cell r="J207">
            <v>0</v>
          </cell>
          <cell r="K207">
            <v>0</v>
          </cell>
          <cell r="L207">
            <v>0</v>
          </cell>
          <cell r="M207">
            <v>0</v>
          </cell>
          <cell r="N207">
            <v>0</v>
          </cell>
          <cell r="O207">
            <v>0</v>
          </cell>
          <cell r="P207">
            <v>0</v>
          </cell>
          <cell r="Q207">
            <v>0</v>
          </cell>
          <cell r="R207">
            <v>0</v>
          </cell>
          <cell r="S207">
            <v>0</v>
          </cell>
          <cell r="T207">
            <v>0</v>
          </cell>
          <cell r="U207">
            <v>0</v>
          </cell>
          <cell r="V207">
            <v>0</v>
          </cell>
          <cell r="W207">
            <v>0</v>
          </cell>
          <cell r="X207">
            <v>0</v>
          </cell>
          <cell r="Y207">
            <v>0</v>
          </cell>
          <cell r="Z207" t="str">
            <v>нд</v>
          </cell>
          <cell r="AA207" t="str">
            <v>нд</v>
          </cell>
          <cell r="AB207" t="str">
            <v>нд</v>
          </cell>
          <cell r="AC207" t="str">
            <v>нд</v>
          </cell>
          <cell r="AD207" t="str">
            <v>нд</v>
          </cell>
          <cell r="AE207" t="str">
            <v>нд</v>
          </cell>
          <cell r="AF207" t="str">
            <v>нд</v>
          </cell>
          <cell r="AG207">
            <v>0</v>
          </cell>
          <cell r="AH207">
            <v>0</v>
          </cell>
          <cell r="AI207" t="str">
            <v>нд</v>
          </cell>
          <cell r="AJ207">
            <v>0</v>
          </cell>
          <cell r="AK207">
            <v>0</v>
          </cell>
          <cell r="AL207" t="str">
            <v>нд</v>
          </cell>
          <cell r="AM207">
            <v>0</v>
          </cell>
          <cell r="AN207">
            <v>0</v>
          </cell>
          <cell r="AO207">
            <v>0</v>
          </cell>
          <cell r="AP207">
            <v>0</v>
          </cell>
          <cell r="AQ207">
            <v>0</v>
          </cell>
          <cell r="AR207">
            <v>0</v>
          </cell>
          <cell r="AS207">
            <v>0</v>
          </cell>
          <cell r="AT207">
            <v>0</v>
          </cell>
          <cell r="AU207">
            <v>0</v>
          </cell>
          <cell r="AV207">
            <v>0</v>
          </cell>
          <cell r="AW207">
            <v>0</v>
          </cell>
          <cell r="AX207">
            <v>0</v>
          </cell>
          <cell r="AY207">
            <v>0</v>
          </cell>
          <cell r="AZ207">
            <v>0</v>
          </cell>
          <cell r="BA207">
            <v>0</v>
          </cell>
          <cell r="BB207">
            <v>0</v>
          </cell>
          <cell r="BC207">
            <v>0</v>
          </cell>
          <cell r="BD207">
            <v>0</v>
          </cell>
          <cell r="BE207">
            <v>0</v>
          </cell>
          <cell r="BF207">
            <v>0</v>
          </cell>
          <cell r="BG207">
            <v>0</v>
          </cell>
          <cell r="BH207">
            <v>0</v>
          </cell>
          <cell r="BI207">
            <v>0</v>
          </cell>
          <cell r="BJ207">
            <v>0</v>
          </cell>
          <cell r="BK207" t="str">
            <v>нд</v>
          </cell>
          <cell r="BL207">
            <v>0</v>
          </cell>
          <cell r="BM207" t="str">
            <v>нд</v>
          </cell>
          <cell r="BN207">
            <v>0</v>
          </cell>
          <cell r="BO207" t="str">
            <v>нд</v>
          </cell>
          <cell r="BP207">
            <v>0</v>
          </cell>
          <cell r="BQ207">
            <v>0</v>
          </cell>
          <cell r="BR207">
            <v>0</v>
          </cell>
          <cell r="BS207">
            <v>0</v>
          </cell>
          <cell r="BT207">
            <v>0</v>
          </cell>
          <cell r="BU207">
            <v>0</v>
          </cell>
          <cell r="BV207">
            <v>0</v>
          </cell>
          <cell r="BW207">
            <v>0</v>
          </cell>
          <cell r="BX207">
            <v>0</v>
          </cell>
          <cell r="BY207">
            <v>0</v>
          </cell>
          <cell r="BZ207">
            <v>0</v>
          </cell>
          <cell r="CA207" t="str">
            <v>нд</v>
          </cell>
          <cell r="CB207">
            <v>0</v>
          </cell>
          <cell r="CC207" t="str">
            <v>нд</v>
          </cell>
          <cell r="CD207">
            <v>0</v>
          </cell>
          <cell r="CE207" t="str">
            <v>нд</v>
          </cell>
          <cell r="CF207">
            <v>0</v>
          </cell>
          <cell r="CG207" t="str">
            <v>нд</v>
          </cell>
          <cell r="CH207">
            <v>0</v>
          </cell>
          <cell r="CI207" t="str">
            <v>нд</v>
          </cell>
          <cell r="CJ207">
            <v>0</v>
          </cell>
          <cell r="CK207">
            <v>0</v>
          </cell>
          <cell r="CL207" t="str">
            <v>нд</v>
          </cell>
          <cell r="CM207">
            <v>0</v>
          </cell>
          <cell r="CN207">
            <v>0</v>
          </cell>
          <cell r="CO207">
            <v>0</v>
          </cell>
          <cell r="CP207">
            <v>0</v>
          </cell>
          <cell r="CQ207">
            <v>0</v>
          </cell>
          <cell r="CR207">
            <v>0</v>
          </cell>
          <cell r="CS207">
            <v>0</v>
          </cell>
          <cell r="CT207">
            <v>0</v>
          </cell>
          <cell r="CU207">
            <v>0</v>
          </cell>
          <cell r="CV207">
            <v>0</v>
          </cell>
          <cell r="CW207" t="str">
            <v>нд</v>
          </cell>
          <cell r="CX207">
            <v>0</v>
          </cell>
          <cell r="CY207" t="str">
            <v>нд</v>
          </cell>
          <cell r="CZ207">
            <v>0</v>
          </cell>
          <cell r="DA207" t="str">
            <v>нд</v>
          </cell>
          <cell r="DB207">
            <v>0</v>
          </cell>
          <cell r="DC207" t="str">
            <v>нд</v>
          </cell>
          <cell r="DD207">
            <v>0</v>
          </cell>
          <cell r="DE207" t="str">
            <v>нд</v>
          </cell>
          <cell r="DF207">
            <v>0</v>
          </cell>
          <cell r="DG207">
            <v>0</v>
          </cell>
        </row>
        <row r="208">
          <cell r="D208" t="str">
            <v>Г</v>
          </cell>
          <cell r="E208" t="str">
            <v>АО "Чеченэнерго"</v>
          </cell>
          <cell r="F208" t="str">
            <v>Чеченская Республика</v>
          </cell>
          <cell r="G208" t="str">
            <v>нд</v>
          </cell>
          <cell r="H208">
            <v>0</v>
          </cell>
          <cell r="I208">
            <v>0</v>
          </cell>
          <cell r="J208">
            <v>0</v>
          </cell>
          <cell r="K208">
            <v>0</v>
          </cell>
          <cell r="L208">
            <v>0</v>
          </cell>
          <cell r="M208">
            <v>0</v>
          </cell>
          <cell r="N208">
            <v>0</v>
          </cell>
          <cell r="O208">
            <v>0</v>
          </cell>
          <cell r="P208">
            <v>0</v>
          </cell>
          <cell r="Q208">
            <v>0</v>
          </cell>
          <cell r="R208">
            <v>0</v>
          </cell>
          <cell r="S208">
            <v>0</v>
          </cell>
          <cell r="T208">
            <v>0</v>
          </cell>
          <cell r="U208">
            <v>0</v>
          </cell>
          <cell r="V208">
            <v>0</v>
          </cell>
          <cell r="W208">
            <v>0</v>
          </cell>
          <cell r="X208">
            <v>0</v>
          </cell>
          <cell r="Y208">
            <v>0</v>
          </cell>
          <cell r="Z208" t="str">
            <v>нд</v>
          </cell>
          <cell r="AA208" t="str">
            <v>нд</v>
          </cell>
          <cell r="AB208" t="str">
            <v>нд</v>
          </cell>
          <cell r="AC208" t="str">
            <v>нд</v>
          </cell>
          <cell r="AD208" t="str">
            <v>нд</v>
          </cell>
          <cell r="AE208" t="str">
            <v>нд</v>
          </cell>
          <cell r="AF208" t="str">
            <v>нд</v>
          </cell>
          <cell r="AG208">
            <v>0</v>
          </cell>
          <cell r="AH208">
            <v>0</v>
          </cell>
          <cell r="AI208" t="str">
            <v>нд</v>
          </cell>
          <cell r="AJ208">
            <v>0</v>
          </cell>
          <cell r="AK208">
            <v>0</v>
          </cell>
          <cell r="AL208" t="str">
            <v>нд</v>
          </cell>
          <cell r="AM208">
            <v>0</v>
          </cell>
          <cell r="AN208">
            <v>0</v>
          </cell>
          <cell r="AO208">
            <v>0</v>
          </cell>
          <cell r="AP208">
            <v>0</v>
          </cell>
          <cell r="AQ208">
            <v>0</v>
          </cell>
          <cell r="AR208">
            <v>0</v>
          </cell>
          <cell r="AS208">
            <v>0</v>
          </cell>
          <cell r="AT208">
            <v>0</v>
          </cell>
          <cell r="AU208">
            <v>0</v>
          </cell>
          <cell r="AV208">
            <v>0</v>
          </cell>
          <cell r="AW208">
            <v>0</v>
          </cell>
          <cell r="AX208">
            <v>0</v>
          </cell>
          <cell r="AY208">
            <v>0</v>
          </cell>
          <cell r="AZ208">
            <v>0</v>
          </cell>
          <cell r="BA208">
            <v>0</v>
          </cell>
          <cell r="BB208">
            <v>0</v>
          </cell>
          <cell r="BC208">
            <v>0</v>
          </cell>
          <cell r="BD208">
            <v>0</v>
          </cell>
          <cell r="BE208">
            <v>0</v>
          </cell>
          <cell r="BF208">
            <v>0</v>
          </cell>
          <cell r="BG208">
            <v>0</v>
          </cell>
          <cell r="BH208">
            <v>0</v>
          </cell>
          <cell r="BI208">
            <v>0</v>
          </cell>
          <cell r="BJ208">
            <v>0</v>
          </cell>
          <cell r="BK208" t="str">
            <v>нд</v>
          </cell>
          <cell r="BL208">
            <v>0</v>
          </cell>
          <cell r="BM208" t="str">
            <v>нд</v>
          </cell>
          <cell r="BN208">
            <v>0</v>
          </cell>
          <cell r="BO208" t="str">
            <v>нд</v>
          </cell>
          <cell r="BP208">
            <v>0</v>
          </cell>
          <cell r="BQ208">
            <v>0</v>
          </cell>
          <cell r="BR208">
            <v>0</v>
          </cell>
          <cell r="BS208">
            <v>0</v>
          </cell>
          <cell r="BT208">
            <v>0</v>
          </cell>
          <cell r="BU208">
            <v>0</v>
          </cell>
          <cell r="BV208">
            <v>0</v>
          </cell>
          <cell r="BW208">
            <v>0</v>
          </cell>
          <cell r="BX208">
            <v>0</v>
          </cell>
          <cell r="BY208">
            <v>0</v>
          </cell>
          <cell r="BZ208">
            <v>0</v>
          </cell>
          <cell r="CA208" t="str">
            <v>нд</v>
          </cell>
          <cell r="CB208">
            <v>0</v>
          </cell>
          <cell r="CC208" t="str">
            <v>нд</v>
          </cell>
          <cell r="CD208">
            <v>0</v>
          </cell>
          <cell r="CE208" t="str">
            <v>нд</v>
          </cell>
          <cell r="CF208">
            <v>0</v>
          </cell>
          <cell r="CG208" t="str">
            <v>нд</v>
          </cell>
          <cell r="CH208">
            <v>0</v>
          </cell>
          <cell r="CI208" t="str">
            <v>нд</v>
          </cell>
          <cell r="CJ208">
            <v>0</v>
          </cell>
          <cell r="CK208">
            <v>0</v>
          </cell>
          <cell r="CL208" t="str">
            <v>нд</v>
          </cell>
          <cell r="CM208">
            <v>0</v>
          </cell>
          <cell r="CN208">
            <v>0</v>
          </cell>
          <cell r="CO208">
            <v>0</v>
          </cell>
          <cell r="CP208">
            <v>0</v>
          </cell>
          <cell r="CQ208">
            <v>0</v>
          </cell>
          <cell r="CR208">
            <v>0</v>
          </cell>
          <cell r="CS208">
            <v>0</v>
          </cell>
          <cell r="CT208">
            <v>0</v>
          </cell>
          <cell r="CU208">
            <v>0</v>
          </cell>
          <cell r="CV208">
            <v>0</v>
          </cell>
          <cell r="CW208" t="str">
            <v>нд</v>
          </cell>
          <cell r="CX208">
            <v>0</v>
          </cell>
          <cell r="CY208" t="str">
            <v>нд</v>
          </cell>
          <cell r="CZ208">
            <v>0</v>
          </cell>
          <cell r="DA208" t="str">
            <v>нд</v>
          </cell>
          <cell r="DB208">
            <v>0</v>
          </cell>
          <cell r="DC208" t="str">
            <v>нд</v>
          </cell>
          <cell r="DD208">
            <v>0</v>
          </cell>
          <cell r="DE208" t="str">
            <v>нд</v>
          </cell>
          <cell r="DF208">
            <v>0</v>
          </cell>
          <cell r="DG208">
            <v>0</v>
          </cell>
        </row>
        <row r="209">
          <cell r="D209" t="str">
            <v>Г</v>
          </cell>
          <cell r="E209" t="str">
            <v>АО "Чеченэнерго"</v>
          </cell>
          <cell r="F209" t="str">
            <v>Чеченская Республика</v>
          </cell>
          <cell r="G209" t="str">
            <v>нд</v>
          </cell>
          <cell r="H209">
            <v>0</v>
          </cell>
          <cell r="I209">
            <v>0</v>
          </cell>
          <cell r="J209">
            <v>0</v>
          </cell>
          <cell r="K209">
            <v>0</v>
          </cell>
          <cell r="L209">
            <v>0</v>
          </cell>
          <cell r="M209">
            <v>0</v>
          </cell>
          <cell r="N209">
            <v>0</v>
          </cell>
          <cell r="O209">
            <v>0</v>
          </cell>
          <cell r="P209">
            <v>0</v>
          </cell>
          <cell r="Q209">
            <v>0</v>
          </cell>
          <cell r="R209">
            <v>0</v>
          </cell>
          <cell r="S209">
            <v>0</v>
          </cell>
          <cell r="T209">
            <v>0</v>
          </cell>
          <cell r="U209">
            <v>0</v>
          </cell>
          <cell r="V209">
            <v>0</v>
          </cell>
          <cell r="W209">
            <v>0</v>
          </cell>
          <cell r="X209">
            <v>0</v>
          </cell>
          <cell r="Y209">
            <v>0</v>
          </cell>
          <cell r="Z209" t="str">
            <v>нд</v>
          </cell>
          <cell r="AA209" t="str">
            <v>нд</v>
          </cell>
          <cell r="AB209" t="str">
            <v>нд</v>
          </cell>
          <cell r="AC209" t="str">
            <v>нд</v>
          </cell>
          <cell r="AD209" t="str">
            <v>нд</v>
          </cell>
          <cell r="AE209" t="str">
            <v>нд</v>
          </cell>
          <cell r="AF209" t="str">
            <v>нд</v>
          </cell>
          <cell r="AG209">
            <v>0</v>
          </cell>
          <cell r="AH209">
            <v>0</v>
          </cell>
          <cell r="AI209" t="str">
            <v>нд</v>
          </cell>
          <cell r="AJ209">
            <v>0</v>
          </cell>
          <cell r="AK209">
            <v>0</v>
          </cell>
          <cell r="AL209" t="str">
            <v>нд</v>
          </cell>
          <cell r="AM209">
            <v>0</v>
          </cell>
          <cell r="AN209">
            <v>0</v>
          </cell>
          <cell r="AO209">
            <v>0</v>
          </cell>
          <cell r="AP209">
            <v>0</v>
          </cell>
          <cell r="AQ209">
            <v>0</v>
          </cell>
          <cell r="AR209">
            <v>0</v>
          </cell>
          <cell r="AS209">
            <v>0</v>
          </cell>
          <cell r="AT209">
            <v>0</v>
          </cell>
          <cell r="AU209">
            <v>0</v>
          </cell>
          <cell r="AV209">
            <v>0</v>
          </cell>
          <cell r="AW209">
            <v>0</v>
          </cell>
          <cell r="AX209">
            <v>0</v>
          </cell>
          <cell r="AY209">
            <v>0</v>
          </cell>
          <cell r="AZ209">
            <v>0</v>
          </cell>
          <cell r="BA209">
            <v>0</v>
          </cell>
          <cell r="BB209">
            <v>0</v>
          </cell>
          <cell r="BC209">
            <v>0</v>
          </cell>
          <cell r="BD209">
            <v>0</v>
          </cell>
          <cell r="BE209">
            <v>0</v>
          </cell>
          <cell r="BF209">
            <v>0</v>
          </cell>
          <cell r="BG209">
            <v>0</v>
          </cell>
          <cell r="BH209">
            <v>0</v>
          </cell>
          <cell r="BI209">
            <v>0</v>
          </cell>
          <cell r="BJ209">
            <v>0</v>
          </cell>
          <cell r="BK209" t="str">
            <v>нд</v>
          </cell>
          <cell r="BL209">
            <v>0</v>
          </cell>
          <cell r="BM209" t="str">
            <v>нд</v>
          </cell>
          <cell r="BN209">
            <v>0</v>
          </cell>
          <cell r="BO209" t="str">
            <v>нд</v>
          </cell>
          <cell r="BP209">
            <v>0</v>
          </cell>
          <cell r="BQ209">
            <v>0</v>
          </cell>
          <cell r="BR209">
            <v>0</v>
          </cell>
          <cell r="BS209">
            <v>0</v>
          </cell>
          <cell r="BT209">
            <v>0</v>
          </cell>
          <cell r="BU209">
            <v>0</v>
          </cell>
          <cell r="BV209">
            <v>0</v>
          </cell>
          <cell r="BW209">
            <v>0</v>
          </cell>
          <cell r="BX209">
            <v>0</v>
          </cell>
          <cell r="BY209">
            <v>0</v>
          </cell>
          <cell r="BZ209">
            <v>0</v>
          </cell>
          <cell r="CA209" t="str">
            <v>нд</v>
          </cell>
          <cell r="CB209">
            <v>0</v>
          </cell>
          <cell r="CC209" t="str">
            <v>нд</v>
          </cell>
          <cell r="CD209">
            <v>0</v>
          </cell>
          <cell r="CE209" t="str">
            <v>нд</v>
          </cell>
          <cell r="CF209">
            <v>0</v>
          </cell>
          <cell r="CG209" t="str">
            <v>нд</v>
          </cell>
          <cell r="CH209">
            <v>0</v>
          </cell>
          <cell r="CI209" t="str">
            <v>нд</v>
          </cell>
          <cell r="CJ209">
            <v>0</v>
          </cell>
          <cell r="CK209">
            <v>0</v>
          </cell>
          <cell r="CL209" t="str">
            <v>нд</v>
          </cell>
          <cell r="CM209">
            <v>0</v>
          </cell>
          <cell r="CN209">
            <v>0</v>
          </cell>
          <cell r="CO209">
            <v>0</v>
          </cell>
          <cell r="CP209">
            <v>0</v>
          </cell>
          <cell r="CQ209">
            <v>0</v>
          </cell>
          <cell r="CR209">
            <v>0</v>
          </cell>
          <cell r="CS209">
            <v>0</v>
          </cell>
          <cell r="CT209">
            <v>0</v>
          </cell>
          <cell r="CU209">
            <v>0</v>
          </cell>
          <cell r="CV209">
            <v>0</v>
          </cell>
          <cell r="CW209" t="str">
            <v>нд</v>
          </cell>
          <cell r="CX209">
            <v>0</v>
          </cell>
          <cell r="CY209" t="str">
            <v>нд</v>
          </cell>
          <cell r="CZ209">
            <v>0</v>
          </cell>
          <cell r="DA209" t="str">
            <v>нд</v>
          </cell>
          <cell r="DB209">
            <v>0</v>
          </cell>
          <cell r="DC209" t="str">
            <v>нд</v>
          </cell>
          <cell r="DD209">
            <v>0</v>
          </cell>
          <cell r="DE209" t="str">
            <v>нд</v>
          </cell>
          <cell r="DF209">
            <v>0</v>
          </cell>
          <cell r="DG209">
            <v>0</v>
          </cell>
        </row>
        <row r="210">
          <cell r="D210" t="str">
            <v>Г</v>
          </cell>
          <cell r="E210" t="str">
            <v>АО "Чеченэнерго"</v>
          </cell>
          <cell r="F210" t="str">
            <v>Чеченская Республика</v>
          </cell>
          <cell r="G210" t="str">
            <v>нд</v>
          </cell>
          <cell r="H210">
            <v>0</v>
          </cell>
          <cell r="I210">
            <v>0</v>
          </cell>
          <cell r="J210">
            <v>0</v>
          </cell>
          <cell r="K210">
            <v>0</v>
          </cell>
          <cell r="L210">
            <v>0</v>
          </cell>
          <cell r="M210">
            <v>0</v>
          </cell>
          <cell r="N210">
            <v>0</v>
          </cell>
          <cell r="O210">
            <v>0</v>
          </cell>
          <cell r="P210">
            <v>0</v>
          </cell>
          <cell r="Q210">
            <v>0</v>
          </cell>
          <cell r="R210">
            <v>0</v>
          </cell>
          <cell r="S210">
            <v>0</v>
          </cell>
          <cell r="T210">
            <v>0</v>
          </cell>
          <cell r="U210">
            <v>0</v>
          </cell>
          <cell r="V210">
            <v>0</v>
          </cell>
          <cell r="W210">
            <v>0</v>
          </cell>
          <cell r="X210">
            <v>0</v>
          </cell>
          <cell r="Y210">
            <v>0</v>
          </cell>
          <cell r="Z210" t="str">
            <v>нд</v>
          </cell>
          <cell r="AA210" t="str">
            <v>нд</v>
          </cell>
          <cell r="AB210" t="str">
            <v>нд</v>
          </cell>
          <cell r="AC210" t="str">
            <v>нд</v>
          </cell>
          <cell r="AD210" t="str">
            <v>нд</v>
          </cell>
          <cell r="AE210" t="str">
            <v>нд</v>
          </cell>
          <cell r="AF210" t="str">
            <v>нд</v>
          </cell>
          <cell r="AG210">
            <v>0</v>
          </cell>
          <cell r="AH210">
            <v>0</v>
          </cell>
          <cell r="AI210" t="str">
            <v>нд</v>
          </cell>
          <cell r="AJ210">
            <v>0</v>
          </cell>
          <cell r="AK210">
            <v>0</v>
          </cell>
          <cell r="AL210" t="str">
            <v>нд</v>
          </cell>
          <cell r="AM210">
            <v>0</v>
          </cell>
          <cell r="AN210">
            <v>0</v>
          </cell>
          <cell r="AO210">
            <v>0</v>
          </cell>
          <cell r="AP210">
            <v>0</v>
          </cell>
          <cell r="AQ210">
            <v>0</v>
          </cell>
          <cell r="AR210">
            <v>0</v>
          </cell>
          <cell r="AS210">
            <v>0</v>
          </cell>
          <cell r="AT210">
            <v>0</v>
          </cell>
          <cell r="AU210">
            <v>0</v>
          </cell>
          <cell r="AV210">
            <v>0</v>
          </cell>
          <cell r="AW210">
            <v>0</v>
          </cell>
          <cell r="AX210">
            <v>0</v>
          </cell>
          <cell r="AY210">
            <v>0</v>
          </cell>
          <cell r="AZ210">
            <v>0</v>
          </cell>
          <cell r="BA210">
            <v>0</v>
          </cell>
          <cell r="BB210">
            <v>0</v>
          </cell>
          <cell r="BC210">
            <v>0</v>
          </cell>
          <cell r="BD210">
            <v>0</v>
          </cell>
          <cell r="BE210">
            <v>0</v>
          </cell>
          <cell r="BF210">
            <v>0</v>
          </cell>
          <cell r="BG210">
            <v>0</v>
          </cell>
          <cell r="BH210">
            <v>0</v>
          </cell>
          <cell r="BI210">
            <v>0</v>
          </cell>
          <cell r="BJ210">
            <v>0</v>
          </cell>
          <cell r="BK210" t="str">
            <v>нд</v>
          </cell>
          <cell r="BL210">
            <v>0</v>
          </cell>
          <cell r="BM210" t="str">
            <v>нд</v>
          </cell>
          <cell r="BN210">
            <v>0</v>
          </cell>
          <cell r="BO210" t="str">
            <v>нд</v>
          </cell>
          <cell r="BP210">
            <v>0</v>
          </cell>
          <cell r="BQ210">
            <v>0</v>
          </cell>
          <cell r="BR210">
            <v>0</v>
          </cell>
          <cell r="BS210">
            <v>0</v>
          </cell>
          <cell r="BT210">
            <v>0</v>
          </cell>
          <cell r="BU210">
            <v>0</v>
          </cell>
          <cell r="BV210">
            <v>0</v>
          </cell>
          <cell r="BW210">
            <v>0</v>
          </cell>
          <cell r="BX210">
            <v>0</v>
          </cell>
          <cell r="BY210">
            <v>0</v>
          </cell>
          <cell r="BZ210">
            <v>0</v>
          </cell>
          <cell r="CA210" t="str">
            <v>нд</v>
          </cell>
          <cell r="CB210">
            <v>0</v>
          </cell>
          <cell r="CC210" t="str">
            <v>нд</v>
          </cell>
          <cell r="CD210">
            <v>0</v>
          </cell>
          <cell r="CE210" t="str">
            <v>нд</v>
          </cell>
          <cell r="CF210">
            <v>0</v>
          </cell>
          <cell r="CG210" t="str">
            <v>нд</v>
          </cell>
          <cell r="CH210">
            <v>0</v>
          </cell>
          <cell r="CI210" t="str">
            <v>нд</v>
          </cell>
          <cell r="CJ210">
            <v>0</v>
          </cell>
          <cell r="CK210">
            <v>0</v>
          </cell>
          <cell r="CL210" t="str">
            <v>нд</v>
          </cell>
          <cell r="CM210">
            <v>0</v>
          </cell>
          <cell r="CN210">
            <v>0</v>
          </cell>
          <cell r="CO210">
            <v>0</v>
          </cell>
          <cell r="CP210">
            <v>0</v>
          </cell>
          <cell r="CQ210">
            <v>0</v>
          </cell>
          <cell r="CR210">
            <v>0</v>
          </cell>
          <cell r="CS210">
            <v>0</v>
          </cell>
          <cell r="CT210">
            <v>0</v>
          </cell>
          <cell r="CU210">
            <v>0</v>
          </cell>
          <cell r="CV210">
            <v>0</v>
          </cell>
          <cell r="CW210" t="str">
            <v>нд</v>
          </cell>
          <cell r="CX210">
            <v>0</v>
          </cell>
          <cell r="CY210" t="str">
            <v>нд</v>
          </cell>
          <cell r="CZ210">
            <v>0</v>
          </cell>
          <cell r="DA210" t="str">
            <v>нд</v>
          </cell>
          <cell r="DB210">
            <v>0</v>
          </cell>
          <cell r="DC210" t="str">
            <v>нд</v>
          </cell>
          <cell r="DD210">
            <v>0</v>
          </cell>
          <cell r="DE210" t="str">
            <v>нд</v>
          </cell>
          <cell r="DF210">
            <v>0</v>
          </cell>
          <cell r="DG210">
            <v>0</v>
          </cell>
        </row>
        <row r="211">
          <cell r="D211" t="str">
            <v>Г</v>
          </cell>
          <cell r="E211" t="str">
            <v>АО "Чеченэнерго"</v>
          </cell>
          <cell r="F211" t="str">
            <v>Чеченская Республика</v>
          </cell>
          <cell r="G211" t="str">
            <v>нд</v>
          </cell>
          <cell r="H211">
            <v>0</v>
          </cell>
          <cell r="I211">
            <v>0</v>
          </cell>
          <cell r="J211">
            <v>0</v>
          </cell>
          <cell r="K211">
            <v>0</v>
          </cell>
          <cell r="L211">
            <v>0</v>
          </cell>
          <cell r="M211">
            <v>0</v>
          </cell>
          <cell r="N211">
            <v>0</v>
          </cell>
          <cell r="O211">
            <v>0</v>
          </cell>
          <cell r="P211">
            <v>0</v>
          </cell>
          <cell r="Q211">
            <v>0</v>
          </cell>
          <cell r="R211">
            <v>0</v>
          </cell>
          <cell r="S211">
            <v>0</v>
          </cell>
          <cell r="T211">
            <v>0</v>
          </cell>
          <cell r="U211">
            <v>0</v>
          </cell>
          <cell r="V211">
            <v>0</v>
          </cell>
          <cell r="W211">
            <v>0</v>
          </cell>
          <cell r="X211">
            <v>0</v>
          </cell>
          <cell r="Y211">
            <v>0</v>
          </cell>
          <cell r="Z211" t="str">
            <v>нд</v>
          </cell>
          <cell r="AA211" t="str">
            <v>нд</v>
          </cell>
          <cell r="AB211" t="str">
            <v>нд</v>
          </cell>
          <cell r="AC211" t="str">
            <v>нд</v>
          </cell>
          <cell r="AD211" t="str">
            <v>нд</v>
          </cell>
          <cell r="AE211" t="str">
            <v>нд</v>
          </cell>
          <cell r="AF211" t="str">
            <v>нд</v>
          </cell>
          <cell r="AG211">
            <v>0</v>
          </cell>
          <cell r="AH211">
            <v>0</v>
          </cell>
          <cell r="AI211" t="str">
            <v>нд</v>
          </cell>
          <cell r="AJ211">
            <v>0</v>
          </cell>
          <cell r="AK211">
            <v>0</v>
          </cell>
          <cell r="AL211" t="str">
            <v>нд</v>
          </cell>
          <cell r="AM211">
            <v>0</v>
          </cell>
          <cell r="AN211">
            <v>0</v>
          </cell>
          <cell r="AO211">
            <v>0</v>
          </cell>
          <cell r="AP211">
            <v>0</v>
          </cell>
          <cell r="AQ211">
            <v>0</v>
          </cell>
          <cell r="AR211">
            <v>0</v>
          </cell>
          <cell r="AS211">
            <v>0</v>
          </cell>
          <cell r="AT211">
            <v>0</v>
          </cell>
          <cell r="AU211">
            <v>0</v>
          </cell>
          <cell r="AV211">
            <v>0</v>
          </cell>
          <cell r="AW211">
            <v>0</v>
          </cell>
          <cell r="AX211">
            <v>0</v>
          </cell>
          <cell r="AY211">
            <v>0</v>
          </cell>
          <cell r="AZ211">
            <v>0</v>
          </cell>
          <cell r="BA211">
            <v>0</v>
          </cell>
          <cell r="BB211">
            <v>0</v>
          </cell>
          <cell r="BC211">
            <v>0</v>
          </cell>
          <cell r="BD211">
            <v>0</v>
          </cell>
          <cell r="BE211">
            <v>0</v>
          </cell>
          <cell r="BF211">
            <v>0</v>
          </cell>
          <cell r="BG211">
            <v>0</v>
          </cell>
          <cell r="BH211">
            <v>0</v>
          </cell>
          <cell r="BI211">
            <v>0</v>
          </cell>
          <cell r="BJ211">
            <v>0</v>
          </cell>
          <cell r="BK211" t="str">
            <v>нд</v>
          </cell>
          <cell r="BL211">
            <v>0</v>
          </cell>
          <cell r="BM211" t="str">
            <v>нд</v>
          </cell>
          <cell r="BN211">
            <v>0</v>
          </cell>
          <cell r="BO211" t="str">
            <v>нд</v>
          </cell>
          <cell r="BP211">
            <v>0</v>
          </cell>
          <cell r="BQ211">
            <v>0</v>
          </cell>
          <cell r="BR211">
            <v>0</v>
          </cell>
          <cell r="BS211">
            <v>0</v>
          </cell>
          <cell r="BT211">
            <v>0</v>
          </cell>
          <cell r="BU211">
            <v>0</v>
          </cell>
          <cell r="BV211">
            <v>0</v>
          </cell>
          <cell r="BW211">
            <v>0</v>
          </cell>
          <cell r="BX211">
            <v>0</v>
          </cell>
          <cell r="BY211">
            <v>0</v>
          </cell>
          <cell r="BZ211">
            <v>0</v>
          </cell>
          <cell r="CA211" t="str">
            <v>нд</v>
          </cell>
          <cell r="CB211">
            <v>0</v>
          </cell>
          <cell r="CC211" t="str">
            <v>нд</v>
          </cell>
          <cell r="CD211">
            <v>0</v>
          </cell>
          <cell r="CE211" t="str">
            <v>нд</v>
          </cell>
          <cell r="CF211">
            <v>0</v>
          </cell>
          <cell r="CG211" t="str">
            <v>нд</v>
          </cell>
          <cell r="CH211">
            <v>0</v>
          </cell>
          <cell r="CI211" t="str">
            <v>нд</v>
          </cell>
          <cell r="CJ211">
            <v>0</v>
          </cell>
          <cell r="CK211">
            <v>0</v>
          </cell>
          <cell r="CL211" t="str">
            <v>нд</v>
          </cell>
          <cell r="CM211">
            <v>0</v>
          </cell>
          <cell r="CN211">
            <v>0</v>
          </cell>
          <cell r="CO211">
            <v>0</v>
          </cell>
          <cell r="CP211">
            <v>0</v>
          </cell>
          <cell r="CQ211">
            <v>0</v>
          </cell>
          <cell r="CR211">
            <v>0</v>
          </cell>
          <cell r="CS211">
            <v>0</v>
          </cell>
          <cell r="CT211">
            <v>0</v>
          </cell>
          <cell r="CU211">
            <v>0</v>
          </cell>
          <cell r="CV211">
            <v>0</v>
          </cell>
          <cell r="CW211" t="str">
            <v>нд</v>
          </cell>
          <cell r="CX211">
            <v>0</v>
          </cell>
          <cell r="CY211" t="str">
            <v>нд</v>
          </cell>
          <cell r="CZ211">
            <v>0</v>
          </cell>
          <cell r="DA211" t="str">
            <v>нд</v>
          </cell>
          <cell r="DB211">
            <v>0</v>
          </cell>
          <cell r="DC211" t="str">
            <v>нд</v>
          </cell>
          <cell r="DD211">
            <v>0</v>
          </cell>
          <cell r="DE211" t="str">
            <v>нд</v>
          </cell>
          <cell r="DF211">
            <v>0</v>
          </cell>
          <cell r="DG211">
            <v>0</v>
          </cell>
        </row>
        <row r="212">
          <cell r="D212" t="str">
            <v>Г</v>
          </cell>
          <cell r="E212" t="str">
            <v>АО "Чеченэнерго"</v>
          </cell>
          <cell r="F212" t="str">
            <v>Чеченская Республика</v>
          </cell>
          <cell r="G212" t="str">
            <v>нд</v>
          </cell>
          <cell r="H212">
            <v>0</v>
          </cell>
          <cell r="I212">
            <v>0</v>
          </cell>
          <cell r="J212">
            <v>0</v>
          </cell>
          <cell r="K212">
            <v>0</v>
          </cell>
          <cell r="L212">
            <v>0</v>
          </cell>
          <cell r="M212">
            <v>0</v>
          </cell>
          <cell r="N212">
            <v>0</v>
          </cell>
          <cell r="O212">
            <v>0</v>
          </cell>
          <cell r="P212">
            <v>0</v>
          </cell>
          <cell r="Q212">
            <v>0</v>
          </cell>
          <cell r="R212">
            <v>0</v>
          </cell>
          <cell r="S212">
            <v>0</v>
          </cell>
          <cell r="T212">
            <v>0</v>
          </cell>
          <cell r="U212">
            <v>0</v>
          </cell>
          <cell r="V212">
            <v>0</v>
          </cell>
          <cell r="W212">
            <v>0</v>
          </cell>
          <cell r="X212">
            <v>0</v>
          </cell>
          <cell r="Y212">
            <v>0</v>
          </cell>
          <cell r="Z212" t="str">
            <v>нд</v>
          </cell>
          <cell r="AA212" t="str">
            <v>нд</v>
          </cell>
          <cell r="AB212" t="str">
            <v>нд</v>
          </cell>
          <cell r="AC212" t="str">
            <v>нд</v>
          </cell>
          <cell r="AD212" t="str">
            <v>нд</v>
          </cell>
          <cell r="AE212" t="str">
            <v>нд</v>
          </cell>
          <cell r="AF212" t="str">
            <v>нд</v>
          </cell>
          <cell r="AG212">
            <v>0</v>
          </cell>
          <cell r="AH212">
            <v>0</v>
          </cell>
          <cell r="AI212" t="str">
            <v>нд</v>
          </cell>
          <cell r="AJ212">
            <v>0</v>
          </cell>
          <cell r="AK212">
            <v>0</v>
          </cell>
          <cell r="AL212" t="str">
            <v>нд</v>
          </cell>
          <cell r="AM212">
            <v>0</v>
          </cell>
          <cell r="AN212">
            <v>0</v>
          </cell>
          <cell r="AO212">
            <v>0</v>
          </cell>
          <cell r="AP212">
            <v>0</v>
          </cell>
          <cell r="AQ212">
            <v>0</v>
          </cell>
          <cell r="AR212">
            <v>0</v>
          </cell>
          <cell r="AS212">
            <v>0</v>
          </cell>
          <cell r="AT212">
            <v>0</v>
          </cell>
          <cell r="AU212">
            <v>0</v>
          </cell>
          <cell r="AV212">
            <v>0</v>
          </cell>
          <cell r="AW212">
            <v>0</v>
          </cell>
          <cell r="AX212">
            <v>0</v>
          </cell>
          <cell r="AY212">
            <v>0</v>
          </cell>
          <cell r="AZ212">
            <v>0</v>
          </cell>
          <cell r="BA212">
            <v>0</v>
          </cell>
          <cell r="BB212">
            <v>0</v>
          </cell>
          <cell r="BC212">
            <v>0</v>
          </cell>
          <cell r="BD212">
            <v>0</v>
          </cell>
          <cell r="BE212">
            <v>0</v>
          </cell>
          <cell r="BF212">
            <v>0</v>
          </cell>
          <cell r="BG212">
            <v>0</v>
          </cell>
          <cell r="BH212">
            <v>0</v>
          </cell>
          <cell r="BI212">
            <v>0</v>
          </cell>
          <cell r="BJ212">
            <v>0</v>
          </cell>
          <cell r="BK212" t="str">
            <v>нд</v>
          </cell>
          <cell r="BL212">
            <v>0</v>
          </cell>
          <cell r="BM212" t="str">
            <v>нд</v>
          </cell>
          <cell r="BN212">
            <v>0</v>
          </cell>
          <cell r="BO212" t="str">
            <v>нд</v>
          </cell>
          <cell r="BP212">
            <v>0</v>
          </cell>
          <cell r="BQ212">
            <v>0</v>
          </cell>
          <cell r="BR212">
            <v>0</v>
          </cell>
          <cell r="BS212">
            <v>0</v>
          </cell>
          <cell r="BT212">
            <v>0</v>
          </cell>
          <cell r="BU212">
            <v>0</v>
          </cell>
          <cell r="BV212">
            <v>0</v>
          </cell>
          <cell r="BW212">
            <v>0</v>
          </cell>
          <cell r="BX212">
            <v>0</v>
          </cell>
          <cell r="BY212">
            <v>0</v>
          </cell>
          <cell r="BZ212">
            <v>0</v>
          </cell>
          <cell r="CA212" t="str">
            <v>нд</v>
          </cell>
          <cell r="CB212">
            <v>0</v>
          </cell>
          <cell r="CC212" t="str">
            <v>нд</v>
          </cell>
          <cell r="CD212">
            <v>0</v>
          </cell>
          <cell r="CE212" t="str">
            <v>нд</v>
          </cell>
          <cell r="CF212">
            <v>0</v>
          </cell>
          <cell r="CG212" t="str">
            <v>нд</v>
          </cell>
          <cell r="CH212">
            <v>0</v>
          </cell>
          <cell r="CI212" t="str">
            <v>нд</v>
          </cell>
          <cell r="CJ212">
            <v>0</v>
          </cell>
          <cell r="CK212">
            <v>0</v>
          </cell>
          <cell r="CL212" t="str">
            <v>нд</v>
          </cell>
          <cell r="CM212">
            <v>0</v>
          </cell>
          <cell r="CN212">
            <v>0</v>
          </cell>
          <cell r="CO212">
            <v>0</v>
          </cell>
          <cell r="CP212">
            <v>0</v>
          </cell>
          <cell r="CQ212">
            <v>0</v>
          </cell>
          <cell r="CR212">
            <v>0</v>
          </cell>
          <cell r="CS212">
            <v>0</v>
          </cell>
          <cell r="CT212">
            <v>0</v>
          </cell>
          <cell r="CU212">
            <v>0</v>
          </cell>
          <cell r="CV212">
            <v>0</v>
          </cell>
          <cell r="CW212" t="str">
            <v>нд</v>
          </cell>
          <cell r="CX212">
            <v>0</v>
          </cell>
          <cell r="CY212" t="str">
            <v>нд</v>
          </cell>
          <cell r="CZ212">
            <v>0</v>
          </cell>
          <cell r="DA212" t="str">
            <v>нд</v>
          </cell>
          <cell r="DB212">
            <v>0</v>
          </cell>
          <cell r="DC212" t="str">
            <v>нд</v>
          </cell>
          <cell r="DD212">
            <v>0</v>
          </cell>
          <cell r="DE212" t="str">
            <v>нд</v>
          </cell>
          <cell r="DF212">
            <v>0</v>
          </cell>
          <cell r="DG212">
            <v>0</v>
          </cell>
        </row>
        <row r="213">
          <cell r="D213" t="str">
            <v>Г</v>
          </cell>
          <cell r="E213" t="str">
            <v>АО "Чеченэнерго"</v>
          </cell>
          <cell r="F213" t="str">
            <v>Чеченская Республика</v>
          </cell>
          <cell r="G213" t="str">
            <v>нд</v>
          </cell>
          <cell r="H213">
            <v>0</v>
          </cell>
          <cell r="I213">
            <v>0</v>
          </cell>
          <cell r="J213">
            <v>0</v>
          </cell>
          <cell r="K213">
            <v>0</v>
          </cell>
          <cell r="L213">
            <v>0</v>
          </cell>
          <cell r="M213">
            <v>0</v>
          </cell>
          <cell r="N213">
            <v>0</v>
          </cell>
          <cell r="O213">
            <v>0</v>
          </cell>
          <cell r="P213">
            <v>0</v>
          </cell>
          <cell r="Q213">
            <v>0</v>
          </cell>
          <cell r="R213">
            <v>0</v>
          </cell>
          <cell r="S213">
            <v>0</v>
          </cell>
          <cell r="T213">
            <v>0</v>
          </cell>
          <cell r="U213">
            <v>0</v>
          </cell>
          <cell r="V213">
            <v>0</v>
          </cell>
          <cell r="W213">
            <v>0</v>
          </cell>
          <cell r="X213">
            <v>0</v>
          </cell>
          <cell r="Y213">
            <v>0</v>
          </cell>
          <cell r="Z213" t="str">
            <v>нд</v>
          </cell>
          <cell r="AA213" t="str">
            <v>нд</v>
          </cell>
          <cell r="AB213" t="str">
            <v>нд</v>
          </cell>
          <cell r="AC213" t="str">
            <v>нд</v>
          </cell>
          <cell r="AD213" t="str">
            <v>нд</v>
          </cell>
          <cell r="AE213" t="str">
            <v>нд</v>
          </cell>
          <cell r="AF213" t="str">
            <v>нд</v>
          </cell>
          <cell r="AG213">
            <v>0</v>
          </cell>
          <cell r="AH213">
            <v>0</v>
          </cell>
          <cell r="AI213" t="str">
            <v>нд</v>
          </cell>
          <cell r="AJ213">
            <v>0</v>
          </cell>
          <cell r="AK213">
            <v>0</v>
          </cell>
          <cell r="AL213" t="str">
            <v>нд</v>
          </cell>
          <cell r="AM213">
            <v>0</v>
          </cell>
          <cell r="AN213">
            <v>0</v>
          </cell>
          <cell r="AO213">
            <v>0</v>
          </cell>
          <cell r="AP213">
            <v>0</v>
          </cell>
          <cell r="AQ213">
            <v>0</v>
          </cell>
          <cell r="AR213">
            <v>0</v>
          </cell>
          <cell r="AS213">
            <v>0</v>
          </cell>
          <cell r="AT213">
            <v>0</v>
          </cell>
          <cell r="AU213">
            <v>0</v>
          </cell>
          <cell r="AV213">
            <v>0</v>
          </cell>
          <cell r="AW213">
            <v>0</v>
          </cell>
          <cell r="AX213">
            <v>0</v>
          </cell>
          <cell r="AY213">
            <v>0</v>
          </cell>
          <cell r="AZ213">
            <v>0</v>
          </cell>
          <cell r="BA213">
            <v>0</v>
          </cell>
          <cell r="BB213">
            <v>0</v>
          </cell>
          <cell r="BC213">
            <v>0</v>
          </cell>
          <cell r="BD213">
            <v>0</v>
          </cell>
          <cell r="BE213">
            <v>0</v>
          </cell>
          <cell r="BF213">
            <v>0</v>
          </cell>
          <cell r="BG213">
            <v>0</v>
          </cell>
          <cell r="BH213">
            <v>0</v>
          </cell>
          <cell r="BI213">
            <v>0</v>
          </cell>
          <cell r="BJ213">
            <v>0</v>
          </cell>
          <cell r="BK213" t="str">
            <v>нд</v>
          </cell>
          <cell r="BL213">
            <v>0</v>
          </cell>
          <cell r="BM213" t="str">
            <v>нд</v>
          </cell>
          <cell r="BN213">
            <v>0</v>
          </cell>
          <cell r="BO213" t="str">
            <v>нд</v>
          </cell>
          <cell r="BP213">
            <v>0</v>
          </cell>
          <cell r="BQ213">
            <v>0</v>
          </cell>
          <cell r="BR213">
            <v>0</v>
          </cell>
          <cell r="BS213">
            <v>0</v>
          </cell>
          <cell r="BT213">
            <v>0</v>
          </cell>
          <cell r="BU213">
            <v>0</v>
          </cell>
          <cell r="BV213">
            <v>0</v>
          </cell>
          <cell r="BW213">
            <v>0</v>
          </cell>
          <cell r="BX213">
            <v>0</v>
          </cell>
          <cell r="BY213">
            <v>0</v>
          </cell>
          <cell r="BZ213">
            <v>0</v>
          </cell>
          <cell r="CA213" t="str">
            <v>нд</v>
          </cell>
          <cell r="CB213">
            <v>0</v>
          </cell>
          <cell r="CC213" t="str">
            <v>нд</v>
          </cell>
          <cell r="CD213">
            <v>0</v>
          </cell>
          <cell r="CE213" t="str">
            <v>нд</v>
          </cell>
          <cell r="CF213">
            <v>0</v>
          </cell>
          <cell r="CG213" t="str">
            <v>нд</v>
          </cell>
          <cell r="CH213">
            <v>0</v>
          </cell>
          <cell r="CI213" t="str">
            <v>нд</v>
          </cell>
          <cell r="CJ213">
            <v>0</v>
          </cell>
          <cell r="CK213">
            <v>0</v>
          </cell>
          <cell r="CL213" t="str">
            <v>нд</v>
          </cell>
          <cell r="CM213">
            <v>0</v>
          </cell>
          <cell r="CN213">
            <v>0</v>
          </cell>
          <cell r="CO213">
            <v>0</v>
          </cell>
          <cell r="CP213">
            <v>0</v>
          </cell>
          <cell r="CQ213">
            <v>0</v>
          </cell>
          <cell r="CR213">
            <v>0</v>
          </cell>
          <cell r="CS213">
            <v>0</v>
          </cell>
          <cell r="CT213">
            <v>0</v>
          </cell>
          <cell r="CU213">
            <v>0</v>
          </cell>
          <cell r="CV213">
            <v>0</v>
          </cell>
          <cell r="CW213" t="str">
            <v>нд</v>
          </cell>
          <cell r="CX213">
            <v>0</v>
          </cell>
          <cell r="CY213" t="str">
            <v>нд</v>
          </cell>
          <cell r="CZ213">
            <v>0</v>
          </cell>
          <cell r="DA213" t="str">
            <v>нд</v>
          </cell>
          <cell r="DB213">
            <v>0</v>
          </cell>
          <cell r="DC213" t="str">
            <v>нд</v>
          </cell>
          <cell r="DD213">
            <v>0</v>
          </cell>
          <cell r="DE213" t="str">
            <v>нд</v>
          </cell>
          <cell r="DF213">
            <v>0</v>
          </cell>
          <cell r="DG213">
            <v>0</v>
          </cell>
        </row>
        <row r="214">
          <cell r="D214" t="str">
            <v>Г</v>
          </cell>
          <cell r="E214" t="str">
            <v>АО "Чеченэнерго"</v>
          </cell>
          <cell r="F214" t="str">
            <v>Чеченская Республика</v>
          </cell>
          <cell r="G214" t="str">
            <v>нд</v>
          </cell>
          <cell r="H214">
            <v>0</v>
          </cell>
          <cell r="I214">
            <v>0</v>
          </cell>
          <cell r="J214">
            <v>0</v>
          </cell>
          <cell r="K214">
            <v>0</v>
          </cell>
          <cell r="L214">
            <v>0</v>
          </cell>
          <cell r="M214">
            <v>0</v>
          </cell>
          <cell r="N214">
            <v>0</v>
          </cell>
          <cell r="O214">
            <v>0</v>
          </cell>
          <cell r="P214">
            <v>0</v>
          </cell>
          <cell r="Q214">
            <v>0</v>
          </cell>
          <cell r="R214">
            <v>0</v>
          </cell>
          <cell r="S214">
            <v>0</v>
          </cell>
          <cell r="T214">
            <v>0</v>
          </cell>
          <cell r="U214">
            <v>0</v>
          </cell>
          <cell r="V214">
            <v>0</v>
          </cell>
          <cell r="W214">
            <v>0</v>
          </cell>
          <cell r="X214">
            <v>0</v>
          </cell>
          <cell r="Y214">
            <v>0</v>
          </cell>
          <cell r="Z214" t="str">
            <v>нд</v>
          </cell>
          <cell r="AA214" t="str">
            <v>нд</v>
          </cell>
          <cell r="AB214" t="str">
            <v>нд</v>
          </cell>
          <cell r="AC214" t="str">
            <v>нд</v>
          </cell>
          <cell r="AD214" t="str">
            <v>нд</v>
          </cell>
          <cell r="AE214" t="str">
            <v>нд</v>
          </cell>
          <cell r="AF214" t="str">
            <v>нд</v>
          </cell>
          <cell r="AG214">
            <v>0</v>
          </cell>
          <cell r="AH214">
            <v>0</v>
          </cell>
          <cell r="AI214" t="str">
            <v>нд</v>
          </cell>
          <cell r="AJ214">
            <v>0</v>
          </cell>
          <cell r="AK214">
            <v>0</v>
          </cell>
          <cell r="AL214" t="str">
            <v>нд</v>
          </cell>
          <cell r="AM214">
            <v>0</v>
          </cell>
          <cell r="AN214">
            <v>0</v>
          </cell>
          <cell r="AO214">
            <v>0</v>
          </cell>
          <cell r="AP214">
            <v>0</v>
          </cell>
          <cell r="AQ214">
            <v>0</v>
          </cell>
          <cell r="AR214">
            <v>0</v>
          </cell>
          <cell r="AS214">
            <v>0</v>
          </cell>
          <cell r="AT214">
            <v>0</v>
          </cell>
          <cell r="AU214">
            <v>0</v>
          </cell>
          <cell r="AV214">
            <v>0</v>
          </cell>
          <cell r="AW214">
            <v>0</v>
          </cell>
          <cell r="AX214">
            <v>0</v>
          </cell>
          <cell r="AY214">
            <v>0</v>
          </cell>
          <cell r="AZ214">
            <v>0</v>
          </cell>
          <cell r="BA214">
            <v>0</v>
          </cell>
          <cell r="BB214">
            <v>0</v>
          </cell>
          <cell r="BC214">
            <v>0</v>
          </cell>
          <cell r="BD214">
            <v>0</v>
          </cell>
          <cell r="BE214">
            <v>0</v>
          </cell>
          <cell r="BF214">
            <v>0</v>
          </cell>
          <cell r="BG214">
            <v>0</v>
          </cell>
          <cell r="BH214">
            <v>0</v>
          </cell>
          <cell r="BI214">
            <v>0</v>
          </cell>
          <cell r="BJ214">
            <v>0</v>
          </cell>
          <cell r="BK214" t="str">
            <v>нд</v>
          </cell>
          <cell r="BL214">
            <v>0</v>
          </cell>
          <cell r="BM214" t="str">
            <v>нд</v>
          </cell>
          <cell r="BN214">
            <v>0</v>
          </cell>
          <cell r="BO214" t="str">
            <v>нд</v>
          </cell>
          <cell r="BP214">
            <v>0</v>
          </cell>
          <cell r="BQ214">
            <v>0</v>
          </cell>
          <cell r="BR214">
            <v>0</v>
          </cell>
          <cell r="BS214">
            <v>0</v>
          </cell>
          <cell r="BT214">
            <v>0</v>
          </cell>
          <cell r="BU214">
            <v>0</v>
          </cell>
          <cell r="BV214">
            <v>0</v>
          </cell>
          <cell r="BW214">
            <v>0</v>
          </cell>
          <cell r="BX214">
            <v>0</v>
          </cell>
          <cell r="BY214">
            <v>0</v>
          </cell>
          <cell r="BZ214">
            <v>0</v>
          </cell>
          <cell r="CA214" t="str">
            <v>нд</v>
          </cell>
          <cell r="CB214">
            <v>0</v>
          </cell>
          <cell r="CC214" t="str">
            <v>нд</v>
          </cell>
          <cell r="CD214">
            <v>0</v>
          </cell>
          <cell r="CE214" t="str">
            <v>нд</v>
          </cell>
          <cell r="CF214">
            <v>0</v>
          </cell>
          <cell r="CG214" t="str">
            <v>нд</v>
          </cell>
          <cell r="CH214">
            <v>0</v>
          </cell>
          <cell r="CI214" t="str">
            <v>нд</v>
          </cell>
          <cell r="CJ214">
            <v>0</v>
          </cell>
          <cell r="CK214">
            <v>0</v>
          </cell>
          <cell r="CL214" t="str">
            <v>нд</v>
          </cell>
          <cell r="CM214">
            <v>0</v>
          </cell>
          <cell r="CN214">
            <v>0</v>
          </cell>
          <cell r="CO214">
            <v>0</v>
          </cell>
          <cell r="CP214">
            <v>0</v>
          </cell>
          <cell r="CQ214">
            <v>0</v>
          </cell>
          <cell r="CR214">
            <v>0</v>
          </cell>
          <cell r="CS214">
            <v>0</v>
          </cell>
          <cell r="CT214">
            <v>0</v>
          </cell>
          <cell r="CU214">
            <v>0</v>
          </cell>
          <cell r="CV214">
            <v>0</v>
          </cell>
          <cell r="CW214" t="str">
            <v>нд</v>
          </cell>
          <cell r="CX214">
            <v>0</v>
          </cell>
          <cell r="CY214" t="str">
            <v>нд</v>
          </cell>
          <cell r="CZ214">
            <v>0</v>
          </cell>
          <cell r="DA214" t="str">
            <v>нд</v>
          </cell>
          <cell r="DB214">
            <v>0</v>
          </cell>
          <cell r="DC214" t="str">
            <v>нд</v>
          </cell>
          <cell r="DD214">
            <v>0</v>
          </cell>
          <cell r="DE214" t="str">
            <v>нд</v>
          </cell>
          <cell r="DF214">
            <v>0</v>
          </cell>
          <cell r="DG214">
            <v>0</v>
          </cell>
        </row>
        <row r="215">
          <cell r="D215" t="str">
            <v>Г</v>
          </cell>
          <cell r="E215" t="str">
            <v>АО "Чеченэнерго"</v>
          </cell>
          <cell r="F215" t="str">
            <v>Чеченская Республика</v>
          </cell>
          <cell r="G215" t="str">
            <v>нд</v>
          </cell>
          <cell r="H215">
            <v>0</v>
          </cell>
          <cell r="I215">
            <v>0</v>
          </cell>
          <cell r="J215">
            <v>0</v>
          </cell>
          <cell r="K215">
            <v>0</v>
          </cell>
          <cell r="L215">
            <v>0</v>
          </cell>
          <cell r="M215">
            <v>0</v>
          </cell>
          <cell r="N215">
            <v>0</v>
          </cell>
          <cell r="O215">
            <v>0</v>
          </cell>
          <cell r="P215">
            <v>0</v>
          </cell>
          <cell r="Q215">
            <v>0</v>
          </cell>
          <cell r="R215">
            <v>0</v>
          </cell>
          <cell r="S215">
            <v>0</v>
          </cell>
          <cell r="T215">
            <v>0</v>
          </cell>
          <cell r="U215">
            <v>0</v>
          </cell>
          <cell r="V215">
            <v>0</v>
          </cell>
          <cell r="W215">
            <v>0</v>
          </cell>
          <cell r="X215">
            <v>0</v>
          </cell>
          <cell r="Y215">
            <v>0</v>
          </cell>
          <cell r="Z215" t="str">
            <v>нд</v>
          </cell>
          <cell r="AA215" t="str">
            <v>нд</v>
          </cell>
          <cell r="AB215" t="str">
            <v>нд</v>
          </cell>
          <cell r="AC215" t="str">
            <v>нд</v>
          </cell>
          <cell r="AD215" t="str">
            <v>нд</v>
          </cell>
          <cell r="AE215" t="str">
            <v>нд</v>
          </cell>
          <cell r="AF215" t="str">
            <v>нд</v>
          </cell>
          <cell r="AG215">
            <v>0</v>
          </cell>
          <cell r="AH215">
            <v>0</v>
          </cell>
          <cell r="AI215" t="str">
            <v>нд</v>
          </cell>
          <cell r="AJ215">
            <v>0</v>
          </cell>
          <cell r="AK215">
            <v>0</v>
          </cell>
          <cell r="AL215" t="str">
            <v>нд</v>
          </cell>
          <cell r="AM215">
            <v>0</v>
          </cell>
          <cell r="AN215">
            <v>0</v>
          </cell>
          <cell r="AO215">
            <v>0</v>
          </cell>
          <cell r="AP215">
            <v>0</v>
          </cell>
          <cell r="AQ215">
            <v>0</v>
          </cell>
          <cell r="AR215">
            <v>0</v>
          </cell>
          <cell r="AS215">
            <v>0</v>
          </cell>
          <cell r="AT215">
            <v>0</v>
          </cell>
          <cell r="AU215">
            <v>0</v>
          </cell>
          <cell r="AV215">
            <v>0</v>
          </cell>
          <cell r="AW215">
            <v>0</v>
          </cell>
          <cell r="AX215">
            <v>0</v>
          </cell>
          <cell r="AY215">
            <v>0</v>
          </cell>
          <cell r="AZ215">
            <v>0</v>
          </cell>
          <cell r="BA215">
            <v>0</v>
          </cell>
          <cell r="BB215">
            <v>0</v>
          </cell>
          <cell r="BC215">
            <v>0</v>
          </cell>
          <cell r="BD215">
            <v>0</v>
          </cell>
          <cell r="BE215">
            <v>0</v>
          </cell>
          <cell r="BF215">
            <v>0</v>
          </cell>
          <cell r="BG215">
            <v>0</v>
          </cell>
          <cell r="BH215">
            <v>0</v>
          </cell>
          <cell r="BI215">
            <v>0</v>
          </cell>
          <cell r="BJ215">
            <v>0</v>
          </cell>
          <cell r="BK215" t="str">
            <v>нд</v>
          </cell>
          <cell r="BL215">
            <v>0</v>
          </cell>
          <cell r="BM215" t="str">
            <v>нд</v>
          </cell>
          <cell r="BN215">
            <v>0</v>
          </cell>
          <cell r="BO215" t="str">
            <v>нд</v>
          </cell>
          <cell r="BP215">
            <v>0</v>
          </cell>
          <cell r="BQ215">
            <v>0</v>
          </cell>
          <cell r="BR215">
            <v>0</v>
          </cell>
          <cell r="BS215">
            <v>0</v>
          </cell>
          <cell r="BT215">
            <v>0</v>
          </cell>
          <cell r="BU215">
            <v>0</v>
          </cell>
          <cell r="BV215">
            <v>0</v>
          </cell>
          <cell r="BW215">
            <v>0</v>
          </cell>
          <cell r="BX215">
            <v>0</v>
          </cell>
          <cell r="BY215">
            <v>0</v>
          </cell>
          <cell r="BZ215">
            <v>0</v>
          </cell>
          <cell r="CA215" t="str">
            <v>нд</v>
          </cell>
          <cell r="CB215">
            <v>0</v>
          </cell>
          <cell r="CC215" t="str">
            <v>нд</v>
          </cell>
          <cell r="CD215">
            <v>0</v>
          </cell>
          <cell r="CE215" t="str">
            <v>нд</v>
          </cell>
          <cell r="CF215">
            <v>0</v>
          </cell>
          <cell r="CG215" t="str">
            <v>нд</v>
          </cell>
          <cell r="CH215">
            <v>0</v>
          </cell>
          <cell r="CI215" t="str">
            <v>нд</v>
          </cell>
          <cell r="CJ215">
            <v>0</v>
          </cell>
          <cell r="CK215">
            <v>0</v>
          </cell>
          <cell r="CL215" t="str">
            <v>нд</v>
          </cell>
          <cell r="CM215">
            <v>0</v>
          </cell>
          <cell r="CN215">
            <v>0</v>
          </cell>
          <cell r="CO215">
            <v>0</v>
          </cell>
          <cell r="CP215">
            <v>0</v>
          </cell>
          <cell r="CQ215">
            <v>0</v>
          </cell>
          <cell r="CR215">
            <v>0</v>
          </cell>
          <cell r="CS215">
            <v>0</v>
          </cell>
          <cell r="CT215">
            <v>0</v>
          </cell>
          <cell r="CU215">
            <v>0</v>
          </cell>
          <cell r="CV215">
            <v>0</v>
          </cell>
          <cell r="CW215" t="str">
            <v>нд</v>
          </cell>
          <cell r="CX215">
            <v>0</v>
          </cell>
          <cell r="CY215" t="str">
            <v>нд</v>
          </cell>
          <cell r="CZ215">
            <v>0</v>
          </cell>
          <cell r="DA215" t="str">
            <v>нд</v>
          </cell>
          <cell r="DB215">
            <v>0</v>
          </cell>
          <cell r="DC215" t="str">
            <v>нд</v>
          </cell>
          <cell r="DD215">
            <v>0</v>
          </cell>
          <cell r="DE215" t="str">
            <v>нд</v>
          </cell>
          <cell r="DF215">
            <v>0</v>
          </cell>
          <cell r="DG215">
            <v>0</v>
          </cell>
        </row>
        <row r="216">
          <cell r="D216" t="str">
            <v>Г</v>
          </cell>
          <cell r="E216" t="str">
            <v>АО "Чеченэнерго"</v>
          </cell>
          <cell r="F216" t="str">
            <v>Чеченская Республика</v>
          </cell>
          <cell r="G216" t="str">
            <v>нд</v>
          </cell>
          <cell r="H216">
            <v>0</v>
          </cell>
          <cell r="I216">
            <v>0</v>
          </cell>
          <cell r="J216">
            <v>0</v>
          </cell>
          <cell r="K216">
            <v>0</v>
          </cell>
          <cell r="L216">
            <v>0</v>
          </cell>
          <cell r="M216">
            <v>0</v>
          </cell>
          <cell r="N216">
            <v>0</v>
          </cell>
          <cell r="O216">
            <v>0</v>
          </cell>
          <cell r="P216">
            <v>0</v>
          </cell>
          <cell r="Q216">
            <v>0</v>
          </cell>
          <cell r="R216">
            <v>0</v>
          </cell>
          <cell r="S216">
            <v>0</v>
          </cell>
          <cell r="T216">
            <v>0</v>
          </cell>
          <cell r="U216">
            <v>0</v>
          </cell>
          <cell r="V216">
            <v>0</v>
          </cell>
          <cell r="W216">
            <v>0</v>
          </cell>
          <cell r="X216">
            <v>0</v>
          </cell>
          <cell r="Y216">
            <v>0</v>
          </cell>
          <cell r="Z216" t="str">
            <v>нд</v>
          </cell>
          <cell r="AA216" t="str">
            <v>нд</v>
          </cell>
          <cell r="AB216" t="str">
            <v>нд</v>
          </cell>
          <cell r="AC216" t="str">
            <v>нд</v>
          </cell>
          <cell r="AD216" t="str">
            <v>нд</v>
          </cell>
          <cell r="AE216" t="str">
            <v>нд</v>
          </cell>
          <cell r="AF216" t="str">
            <v>нд</v>
          </cell>
          <cell r="AG216">
            <v>0</v>
          </cell>
          <cell r="AH216">
            <v>0</v>
          </cell>
          <cell r="AI216" t="str">
            <v>нд</v>
          </cell>
          <cell r="AJ216">
            <v>0</v>
          </cell>
          <cell r="AK216">
            <v>0</v>
          </cell>
          <cell r="AL216" t="str">
            <v>нд</v>
          </cell>
          <cell r="AM216">
            <v>0</v>
          </cell>
          <cell r="AN216">
            <v>0</v>
          </cell>
          <cell r="AO216">
            <v>0</v>
          </cell>
          <cell r="AP216">
            <v>0</v>
          </cell>
          <cell r="AQ216">
            <v>0</v>
          </cell>
          <cell r="AR216">
            <v>0</v>
          </cell>
          <cell r="AS216">
            <v>0</v>
          </cell>
          <cell r="AT216">
            <v>0</v>
          </cell>
          <cell r="AU216">
            <v>0</v>
          </cell>
          <cell r="AV216">
            <v>0</v>
          </cell>
          <cell r="AW216">
            <v>0</v>
          </cell>
          <cell r="AX216">
            <v>0</v>
          </cell>
          <cell r="AY216">
            <v>0</v>
          </cell>
          <cell r="AZ216">
            <v>0</v>
          </cell>
          <cell r="BA216">
            <v>0</v>
          </cell>
          <cell r="BB216">
            <v>0</v>
          </cell>
          <cell r="BC216">
            <v>0</v>
          </cell>
          <cell r="BD216">
            <v>0</v>
          </cell>
          <cell r="BE216">
            <v>0</v>
          </cell>
          <cell r="BF216">
            <v>0</v>
          </cell>
          <cell r="BG216">
            <v>0</v>
          </cell>
          <cell r="BH216">
            <v>0</v>
          </cell>
          <cell r="BI216">
            <v>0</v>
          </cell>
          <cell r="BJ216">
            <v>0</v>
          </cell>
          <cell r="BK216" t="str">
            <v>нд</v>
          </cell>
          <cell r="BL216">
            <v>0</v>
          </cell>
          <cell r="BM216" t="str">
            <v>нд</v>
          </cell>
          <cell r="BN216">
            <v>0</v>
          </cell>
          <cell r="BO216" t="str">
            <v>нд</v>
          </cell>
          <cell r="BP216">
            <v>0</v>
          </cell>
          <cell r="BQ216">
            <v>0</v>
          </cell>
          <cell r="BR216">
            <v>0</v>
          </cell>
          <cell r="BS216">
            <v>0</v>
          </cell>
          <cell r="BT216">
            <v>0</v>
          </cell>
          <cell r="BU216">
            <v>0</v>
          </cell>
          <cell r="BV216">
            <v>0</v>
          </cell>
          <cell r="BW216">
            <v>0</v>
          </cell>
          <cell r="BX216">
            <v>0</v>
          </cell>
          <cell r="BY216">
            <v>0</v>
          </cell>
          <cell r="BZ216">
            <v>0</v>
          </cell>
          <cell r="CA216" t="str">
            <v>нд</v>
          </cell>
          <cell r="CB216">
            <v>0</v>
          </cell>
          <cell r="CC216" t="str">
            <v>нд</v>
          </cell>
          <cell r="CD216">
            <v>0</v>
          </cell>
          <cell r="CE216" t="str">
            <v>нд</v>
          </cell>
          <cell r="CF216">
            <v>0</v>
          </cell>
          <cell r="CG216" t="str">
            <v>нд</v>
          </cell>
          <cell r="CH216">
            <v>0</v>
          </cell>
          <cell r="CI216" t="str">
            <v>нд</v>
          </cell>
          <cell r="CJ216">
            <v>0</v>
          </cell>
          <cell r="CK216">
            <v>0</v>
          </cell>
          <cell r="CL216" t="str">
            <v>нд</v>
          </cell>
          <cell r="CM216">
            <v>0</v>
          </cell>
          <cell r="CN216">
            <v>0</v>
          </cell>
          <cell r="CO216">
            <v>0</v>
          </cell>
          <cell r="CP216">
            <v>0</v>
          </cell>
          <cell r="CQ216">
            <v>0</v>
          </cell>
          <cell r="CR216">
            <v>0</v>
          </cell>
          <cell r="CS216">
            <v>0</v>
          </cell>
          <cell r="CT216">
            <v>0</v>
          </cell>
          <cell r="CU216">
            <v>0</v>
          </cell>
          <cell r="CV216">
            <v>0</v>
          </cell>
          <cell r="CW216" t="str">
            <v>нд</v>
          </cell>
          <cell r="CX216">
            <v>0</v>
          </cell>
          <cell r="CY216" t="str">
            <v>нд</v>
          </cell>
          <cell r="CZ216">
            <v>0</v>
          </cell>
          <cell r="DA216" t="str">
            <v>нд</v>
          </cell>
          <cell r="DB216">
            <v>0</v>
          </cell>
          <cell r="DC216" t="str">
            <v>нд</v>
          </cell>
          <cell r="DD216">
            <v>0</v>
          </cell>
          <cell r="DE216" t="str">
            <v>нд</v>
          </cell>
          <cell r="DF216">
            <v>0</v>
          </cell>
          <cell r="DG216">
            <v>0</v>
          </cell>
        </row>
        <row r="217">
          <cell r="D217" t="str">
            <v>Г</v>
          </cell>
          <cell r="E217" t="str">
            <v>АО "Чеченэнерго"</v>
          </cell>
          <cell r="F217" t="str">
            <v>Чеченская Республика</v>
          </cell>
          <cell r="G217" t="str">
            <v>нд</v>
          </cell>
          <cell r="H217">
            <v>0</v>
          </cell>
          <cell r="I217">
            <v>0</v>
          </cell>
          <cell r="J217">
            <v>0</v>
          </cell>
          <cell r="K217">
            <v>0</v>
          </cell>
          <cell r="L217">
            <v>0</v>
          </cell>
          <cell r="M217">
            <v>0</v>
          </cell>
          <cell r="N217">
            <v>0</v>
          </cell>
          <cell r="O217">
            <v>0</v>
          </cell>
          <cell r="P217">
            <v>0</v>
          </cell>
          <cell r="Q217">
            <v>0</v>
          </cell>
          <cell r="R217">
            <v>0</v>
          </cell>
          <cell r="S217">
            <v>0</v>
          </cell>
          <cell r="T217">
            <v>0</v>
          </cell>
          <cell r="U217">
            <v>0</v>
          </cell>
          <cell r="V217">
            <v>0</v>
          </cell>
          <cell r="W217">
            <v>0</v>
          </cell>
          <cell r="X217">
            <v>0</v>
          </cell>
          <cell r="Y217">
            <v>0</v>
          </cell>
          <cell r="Z217" t="str">
            <v>нд</v>
          </cell>
          <cell r="AA217" t="str">
            <v>нд</v>
          </cell>
          <cell r="AB217" t="str">
            <v>нд</v>
          </cell>
          <cell r="AC217" t="str">
            <v>нд</v>
          </cell>
          <cell r="AD217" t="str">
            <v>нд</v>
          </cell>
          <cell r="AE217" t="str">
            <v>нд</v>
          </cell>
          <cell r="AF217" t="str">
            <v>нд</v>
          </cell>
          <cell r="AG217">
            <v>0</v>
          </cell>
          <cell r="AH217">
            <v>0</v>
          </cell>
          <cell r="AI217" t="str">
            <v>нд</v>
          </cell>
          <cell r="AJ217">
            <v>0</v>
          </cell>
          <cell r="AK217">
            <v>0</v>
          </cell>
          <cell r="AL217" t="str">
            <v>нд</v>
          </cell>
          <cell r="AM217">
            <v>0</v>
          </cell>
          <cell r="AN217">
            <v>0</v>
          </cell>
          <cell r="AO217">
            <v>0</v>
          </cell>
          <cell r="AP217">
            <v>0</v>
          </cell>
          <cell r="AQ217">
            <v>0</v>
          </cell>
          <cell r="AR217">
            <v>0</v>
          </cell>
          <cell r="AS217">
            <v>0</v>
          </cell>
          <cell r="AT217">
            <v>0</v>
          </cell>
          <cell r="AU217">
            <v>0</v>
          </cell>
          <cell r="AV217">
            <v>0</v>
          </cell>
          <cell r="AW217">
            <v>0</v>
          </cell>
          <cell r="AX217">
            <v>0</v>
          </cell>
          <cell r="AY217">
            <v>0</v>
          </cell>
          <cell r="AZ217">
            <v>0</v>
          </cell>
          <cell r="BA217">
            <v>0</v>
          </cell>
          <cell r="BB217">
            <v>0</v>
          </cell>
          <cell r="BC217">
            <v>0</v>
          </cell>
          <cell r="BD217">
            <v>0</v>
          </cell>
          <cell r="BE217">
            <v>0</v>
          </cell>
          <cell r="BF217">
            <v>0</v>
          </cell>
          <cell r="BG217">
            <v>0</v>
          </cell>
          <cell r="BH217">
            <v>0</v>
          </cell>
          <cell r="BI217">
            <v>0</v>
          </cell>
          <cell r="BJ217">
            <v>0</v>
          </cell>
          <cell r="BK217" t="str">
            <v>нд</v>
          </cell>
          <cell r="BL217">
            <v>0</v>
          </cell>
          <cell r="BM217" t="str">
            <v>нд</v>
          </cell>
          <cell r="BN217">
            <v>0</v>
          </cell>
          <cell r="BO217" t="str">
            <v>нд</v>
          </cell>
          <cell r="BP217">
            <v>0</v>
          </cell>
          <cell r="BQ217">
            <v>0</v>
          </cell>
          <cell r="BR217">
            <v>0</v>
          </cell>
          <cell r="BS217">
            <v>0</v>
          </cell>
          <cell r="BT217">
            <v>0</v>
          </cell>
          <cell r="BU217">
            <v>0</v>
          </cell>
          <cell r="BV217">
            <v>0</v>
          </cell>
          <cell r="BW217">
            <v>0</v>
          </cell>
          <cell r="BX217">
            <v>0</v>
          </cell>
          <cell r="BY217">
            <v>0</v>
          </cell>
          <cell r="BZ217">
            <v>0</v>
          </cell>
          <cell r="CA217" t="str">
            <v>нд</v>
          </cell>
          <cell r="CB217">
            <v>0</v>
          </cell>
          <cell r="CC217" t="str">
            <v>нд</v>
          </cell>
          <cell r="CD217">
            <v>0</v>
          </cell>
          <cell r="CE217" t="str">
            <v>нд</v>
          </cell>
          <cell r="CF217">
            <v>0</v>
          </cell>
          <cell r="CG217" t="str">
            <v>нд</v>
          </cell>
          <cell r="CH217">
            <v>0</v>
          </cell>
          <cell r="CI217" t="str">
            <v>нд</v>
          </cell>
          <cell r="CJ217">
            <v>0</v>
          </cell>
          <cell r="CK217">
            <v>0</v>
          </cell>
          <cell r="CL217" t="str">
            <v>нд</v>
          </cell>
          <cell r="CM217">
            <v>0</v>
          </cell>
          <cell r="CN217">
            <v>0</v>
          </cell>
          <cell r="CO217">
            <v>0</v>
          </cell>
          <cell r="CP217">
            <v>0</v>
          </cell>
          <cell r="CQ217">
            <v>0</v>
          </cell>
          <cell r="CR217">
            <v>0</v>
          </cell>
          <cell r="CS217">
            <v>0</v>
          </cell>
          <cell r="CT217">
            <v>0</v>
          </cell>
          <cell r="CU217">
            <v>0</v>
          </cell>
          <cell r="CV217">
            <v>0</v>
          </cell>
          <cell r="CW217" t="str">
            <v>нд</v>
          </cell>
          <cell r="CX217">
            <v>0</v>
          </cell>
          <cell r="CY217" t="str">
            <v>нд</v>
          </cell>
          <cell r="CZ217">
            <v>0</v>
          </cell>
          <cell r="DA217" t="str">
            <v>нд</v>
          </cell>
          <cell r="DB217">
            <v>0</v>
          </cell>
          <cell r="DC217" t="str">
            <v>нд</v>
          </cell>
          <cell r="DD217">
            <v>0</v>
          </cell>
          <cell r="DE217" t="str">
            <v>нд</v>
          </cell>
          <cell r="DF217">
            <v>0</v>
          </cell>
          <cell r="DG217">
            <v>0</v>
          </cell>
        </row>
        <row r="218">
          <cell r="D218" t="str">
            <v>Г</v>
          </cell>
          <cell r="E218" t="str">
            <v>АО "Чеченэнерго"</v>
          </cell>
          <cell r="F218" t="str">
            <v>Чеченская Республика</v>
          </cell>
          <cell r="G218" t="str">
            <v>нд</v>
          </cell>
          <cell r="H218">
            <v>0</v>
          </cell>
          <cell r="I218">
            <v>0</v>
          </cell>
          <cell r="J218">
            <v>0</v>
          </cell>
          <cell r="K218">
            <v>0</v>
          </cell>
          <cell r="L218">
            <v>0</v>
          </cell>
          <cell r="M218">
            <v>0</v>
          </cell>
          <cell r="N218">
            <v>0</v>
          </cell>
          <cell r="O218">
            <v>0</v>
          </cell>
          <cell r="P218">
            <v>0</v>
          </cell>
          <cell r="Q218">
            <v>0</v>
          </cell>
          <cell r="R218">
            <v>0</v>
          </cell>
          <cell r="S218">
            <v>0</v>
          </cell>
          <cell r="T218">
            <v>0</v>
          </cell>
          <cell r="U218">
            <v>0</v>
          </cell>
          <cell r="V218">
            <v>0</v>
          </cell>
          <cell r="W218">
            <v>0</v>
          </cell>
          <cell r="X218">
            <v>0</v>
          </cell>
          <cell r="Y218">
            <v>0</v>
          </cell>
          <cell r="Z218" t="str">
            <v>нд</v>
          </cell>
          <cell r="AA218" t="str">
            <v>нд</v>
          </cell>
          <cell r="AB218" t="str">
            <v>нд</v>
          </cell>
          <cell r="AC218" t="str">
            <v>нд</v>
          </cell>
          <cell r="AD218" t="str">
            <v>нд</v>
          </cell>
          <cell r="AE218" t="str">
            <v>нд</v>
          </cell>
          <cell r="AF218" t="str">
            <v>нд</v>
          </cell>
          <cell r="AG218">
            <v>0</v>
          </cell>
          <cell r="AH218">
            <v>0</v>
          </cell>
          <cell r="AI218" t="str">
            <v>нд</v>
          </cell>
          <cell r="AJ218">
            <v>0</v>
          </cell>
          <cell r="AK218">
            <v>0</v>
          </cell>
          <cell r="AL218" t="str">
            <v>нд</v>
          </cell>
          <cell r="AM218">
            <v>0</v>
          </cell>
          <cell r="AN218">
            <v>0</v>
          </cell>
          <cell r="AO218">
            <v>0</v>
          </cell>
          <cell r="AP218">
            <v>0</v>
          </cell>
          <cell r="AQ218">
            <v>0</v>
          </cell>
          <cell r="AR218">
            <v>0</v>
          </cell>
          <cell r="AS218">
            <v>0</v>
          </cell>
          <cell r="AT218">
            <v>0</v>
          </cell>
          <cell r="AU218">
            <v>0</v>
          </cell>
          <cell r="AV218">
            <v>0</v>
          </cell>
          <cell r="AW218">
            <v>0</v>
          </cell>
          <cell r="AX218">
            <v>0</v>
          </cell>
          <cell r="AY218">
            <v>0</v>
          </cell>
          <cell r="AZ218">
            <v>0</v>
          </cell>
          <cell r="BA218">
            <v>0</v>
          </cell>
          <cell r="BB218">
            <v>0</v>
          </cell>
          <cell r="BC218">
            <v>0</v>
          </cell>
          <cell r="BD218">
            <v>0</v>
          </cell>
          <cell r="BE218">
            <v>0</v>
          </cell>
          <cell r="BF218">
            <v>0</v>
          </cell>
          <cell r="BG218">
            <v>0</v>
          </cell>
          <cell r="BH218">
            <v>0</v>
          </cell>
          <cell r="BI218">
            <v>0</v>
          </cell>
          <cell r="BJ218">
            <v>0</v>
          </cell>
          <cell r="BK218" t="str">
            <v>нд</v>
          </cell>
          <cell r="BL218">
            <v>0</v>
          </cell>
          <cell r="BM218" t="str">
            <v>нд</v>
          </cell>
          <cell r="BN218">
            <v>0</v>
          </cell>
          <cell r="BO218" t="str">
            <v>нд</v>
          </cell>
          <cell r="BP218">
            <v>0</v>
          </cell>
          <cell r="BQ218">
            <v>0</v>
          </cell>
          <cell r="BR218">
            <v>0</v>
          </cell>
          <cell r="BS218">
            <v>0</v>
          </cell>
          <cell r="BT218">
            <v>0</v>
          </cell>
          <cell r="BU218">
            <v>0</v>
          </cell>
          <cell r="BV218">
            <v>0</v>
          </cell>
          <cell r="BW218">
            <v>0</v>
          </cell>
          <cell r="BX218">
            <v>0</v>
          </cell>
          <cell r="BY218">
            <v>0</v>
          </cell>
          <cell r="BZ218">
            <v>0</v>
          </cell>
          <cell r="CA218" t="str">
            <v>нд</v>
          </cell>
          <cell r="CB218">
            <v>0</v>
          </cell>
          <cell r="CC218" t="str">
            <v>нд</v>
          </cell>
          <cell r="CD218">
            <v>0</v>
          </cell>
          <cell r="CE218" t="str">
            <v>нд</v>
          </cell>
          <cell r="CF218">
            <v>0</v>
          </cell>
          <cell r="CG218" t="str">
            <v>нд</v>
          </cell>
          <cell r="CH218">
            <v>0</v>
          </cell>
          <cell r="CI218" t="str">
            <v>нд</v>
          </cell>
          <cell r="CJ218">
            <v>0</v>
          </cell>
          <cell r="CK218">
            <v>0</v>
          </cell>
          <cell r="CL218" t="str">
            <v>нд</v>
          </cell>
          <cell r="CM218">
            <v>0</v>
          </cell>
          <cell r="CN218">
            <v>0</v>
          </cell>
          <cell r="CO218">
            <v>0</v>
          </cell>
          <cell r="CP218">
            <v>0</v>
          </cell>
          <cell r="CQ218">
            <v>0</v>
          </cell>
          <cell r="CR218">
            <v>0</v>
          </cell>
          <cell r="CS218">
            <v>0</v>
          </cell>
          <cell r="CT218">
            <v>0</v>
          </cell>
          <cell r="CU218">
            <v>0</v>
          </cell>
          <cell r="CV218">
            <v>0</v>
          </cell>
          <cell r="CW218" t="str">
            <v>нд</v>
          </cell>
          <cell r="CX218">
            <v>0</v>
          </cell>
          <cell r="CY218" t="str">
            <v>нд</v>
          </cell>
          <cell r="CZ218">
            <v>0</v>
          </cell>
          <cell r="DA218" t="str">
            <v>нд</v>
          </cell>
          <cell r="DB218">
            <v>0</v>
          </cell>
          <cell r="DC218" t="str">
            <v>нд</v>
          </cell>
          <cell r="DD218">
            <v>0</v>
          </cell>
          <cell r="DE218" t="str">
            <v>нд</v>
          </cell>
          <cell r="DF218">
            <v>0</v>
          </cell>
          <cell r="DG218">
            <v>0</v>
          </cell>
        </row>
        <row r="219">
          <cell r="D219" t="str">
            <v>Г</v>
          </cell>
          <cell r="E219" t="str">
            <v>АО "Чеченэнерго"</v>
          </cell>
          <cell r="F219" t="str">
            <v>Чеченская Республика</v>
          </cell>
          <cell r="G219" t="str">
            <v>нд</v>
          </cell>
          <cell r="H219">
            <v>0</v>
          </cell>
          <cell r="I219">
            <v>0</v>
          </cell>
          <cell r="J219">
            <v>0</v>
          </cell>
          <cell r="K219">
            <v>0</v>
          </cell>
          <cell r="L219">
            <v>0</v>
          </cell>
          <cell r="M219">
            <v>0</v>
          </cell>
          <cell r="N219">
            <v>0</v>
          </cell>
          <cell r="O219">
            <v>0</v>
          </cell>
          <cell r="P219">
            <v>0</v>
          </cell>
          <cell r="Q219">
            <v>0</v>
          </cell>
          <cell r="R219">
            <v>0</v>
          </cell>
          <cell r="S219">
            <v>0</v>
          </cell>
          <cell r="T219">
            <v>0</v>
          </cell>
          <cell r="U219">
            <v>0</v>
          </cell>
          <cell r="V219">
            <v>0</v>
          </cell>
          <cell r="W219">
            <v>0</v>
          </cell>
          <cell r="X219">
            <v>0</v>
          </cell>
          <cell r="Y219">
            <v>0</v>
          </cell>
          <cell r="Z219" t="str">
            <v>нд</v>
          </cell>
          <cell r="AA219" t="str">
            <v>нд</v>
          </cell>
          <cell r="AB219" t="str">
            <v>нд</v>
          </cell>
          <cell r="AC219" t="str">
            <v>нд</v>
          </cell>
          <cell r="AD219" t="str">
            <v>нд</v>
          </cell>
          <cell r="AE219" t="str">
            <v>нд</v>
          </cell>
          <cell r="AF219" t="str">
            <v>нд</v>
          </cell>
          <cell r="AG219">
            <v>0</v>
          </cell>
          <cell r="AH219">
            <v>0</v>
          </cell>
          <cell r="AI219" t="str">
            <v>нд</v>
          </cell>
          <cell r="AJ219">
            <v>0</v>
          </cell>
          <cell r="AK219">
            <v>0</v>
          </cell>
          <cell r="AL219" t="str">
            <v>нд</v>
          </cell>
          <cell r="AM219">
            <v>0</v>
          </cell>
          <cell r="AN219">
            <v>0</v>
          </cell>
          <cell r="AO219">
            <v>0</v>
          </cell>
          <cell r="AP219">
            <v>0</v>
          </cell>
          <cell r="AQ219">
            <v>0</v>
          </cell>
          <cell r="AR219">
            <v>0</v>
          </cell>
          <cell r="AS219">
            <v>0</v>
          </cell>
          <cell r="AT219">
            <v>0</v>
          </cell>
          <cell r="AU219">
            <v>0</v>
          </cell>
          <cell r="AV219">
            <v>0</v>
          </cell>
          <cell r="AW219">
            <v>0</v>
          </cell>
          <cell r="AX219">
            <v>0</v>
          </cell>
          <cell r="AY219">
            <v>0</v>
          </cell>
          <cell r="AZ219">
            <v>0</v>
          </cell>
          <cell r="BA219">
            <v>0</v>
          </cell>
          <cell r="BB219">
            <v>0</v>
          </cell>
          <cell r="BC219">
            <v>0</v>
          </cell>
          <cell r="BD219">
            <v>0</v>
          </cell>
          <cell r="BE219">
            <v>0</v>
          </cell>
          <cell r="BF219">
            <v>0</v>
          </cell>
          <cell r="BG219">
            <v>0</v>
          </cell>
          <cell r="BH219">
            <v>0</v>
          </cell>
          <cell r="BI219">
            <v>0</v>
          </cell>
          <cell r="BJ219">
            <v>0</v>
          </cell>
          <cell r="BK219" t="str">
            <v>нд</v>
          </cell>
          <cell r="BL219">
            <v>0</v>
          </cell>
          <cell r="BM219" t="str">
            <v>нд</v>
          </cell>
          <cell r="BN219">
            <v>0</v>
          </cell>
          <cell r="BO219" t="str">
            <v>нд</v>
          </cell>
          <cell r="BP219">
            <v>0</v>
          </cell>
          <cell r="BQ219">
            <v>0</v>
          </cell>
          <cell r="BR219">
            <v>0</v>
          </cell>
          <cell r="BS219">
            <v>0</v>
          </cell>
          <cell r="BT219">
            <v>0</v>
          </cell>
          <cell r="BU219">
            <v>0</v>
          </cell>
          <cell r="BV219">
            <v>0</v>
          </cell>
          <cell r="BW219">
            <v>0</v>
          </cell>
          <cell r="BX219">
            <v>0</v>
          </cell>
          <cell r="BY219">
            <v>0</v>
          </cell>
          <cell r="BZ219">
            <v>0</v>
          </cell>
          <cell r="CA219" t="str">
            <v>нд</v>
          </cell>
          <cell r="CB219">
            <v>0</v>
          </cell>
          <cell r="CC219" t="str">
            <v>нд</v>
          </cell>
          <cell r="CD219">
            <v>0</v>
          </cell>
          <cell r="CE219" t="str">
            <v>нд</v>
          </cell>
          <cell r="CF219">
            <v>0</v>
          </cell>
          <cell r="CG219" t="str">
            <v>нд</v>
          </cell>
          <cell r="CH219">
            <v>0</v>
          </cell>
          <cell r="CI219" t="str">
            <v>нд</v>
          </cell>
          <cell r="CJ219">
            <v>0</v>
          </cell>
          <cell r="CK219">
            <v>0</v>
          </cell>
          <cell r="CL219" t="str">
            <v>нд</v>
          </cell>
          <cell r="CM219">
            <v>0</v>
          </cell>
          <cell r="CN219">
            <v>0</v>
          </cell>
          <cell r="CO219">
            <v>0</v>
          </cell>
          <cell r="CP219">
            <v>0</v>
          </cell>
          <cell r="CQ219">
            <v>0</v>
          </cell>
          <cell r="CR219">
            <v>0</v>
          </cell>
          <cell r="CS219">
            <v>0</v>
          </cell>
          <cell r="CT219">
            <v>0</v>
          </cell>
          <cell r="CU219">
            <v>0</v>
          </cell>
          <cell r="CV219">
            <v>0</v>
          </cell>
          <cell r="CW219" t="str">
            <v>нд</v>
          </cell>
          <cell r="CX219">
            <v>0</v>
          </cell>
          <cell r="CY219" t="str">
            <v>нд</v>
          </cell>
          <cell r="CZ219">
            <v>0</v>
          </cell>
          <cell r="DA219" t="str">
            <v>нд</v>
          </cell>
          <cell r="DB219">
            <v>0</v>
          </cell>
          <cell r="DC219" t="str">
            <v>нд</v>
          </cell>
          <cell r="DD219">
            <v>0</v>
          </cell>
          <cell r="DE219" t="str">
            <v>нд</v>
          </cell>
          <cell r="DF219">
            <v>0</v>
          </cell>
          <cell r="DG219">
            <v>0</v>
          </cell>
        </row>
        <row r="220">
          <cell r="D220" t="str">
            <v>Г</v>
          </cell>
          <cell r="E220" t="str">
            <v>АО "Чеченэнерго"</v>
          </cell>
          <cell r="F220" t="str">
            <v>Чеченская Республика</v>
          </cell>
          <cell r="G220" t="str">
            <v>нд</v>
          </cell>
          <cell r="H220">
            <v>0</v>
          </cell>
          <cell r="I220">
            <v>0</v>
          </cell>
          <cell r="J220">
            <v>0</v>
          </cell>
          <cell r="K220">
            <v>0</v>
          </cell>
          <cell r="L220">
            <v>0</v>
          </cell>
          <cell r="M220">
            <v>0</v>
          </cell>
          <cell r="N220">
            <v>0</v>
          </cell>
          <cell r="O220">
            <v>0</v>
          </cell>
          <cell r="P220">
            <v>0</v>
          </cell>
          <cell r="Q220">
            <v>0</v>
          </cell>
          <cell r="R220">
            <v>0</v>
          </cell>
          <cell r="S220">
            <v>0</v>
          </cell>
          <cell r="T220">
            <v>0</v>
          </cell>
          <cell r="U220">
            <v>0</v>
          </cell>
          <cell r="V220">
            <v>0</v>
          </cell>
          <cell r="W220">
            <v>0</v>
          </cell>
          <cell r="X220">
            <v>0</v>
          </cell>
          <cell r="Y220">
            <v>0</v>
          </cell>
          <cell r="Z220" t="str">
            <v>нд</v>
          </cell>
          <cell r="AA220" t="str">
            <v>нд</v>
          </cell>
          <cell r="AB220" t="str">
            <v>нд</v>
          </cell>
          <cell r="AC220" t="str">
            <v>нд</v>
          </cell>
          <cell r="AD220" t="str">
            <v>нд</v>
          </cell>
          <cell r="AE220" t="str">
            <v>нд</v>
          </cell>
          <cell r="AF220" t="str">
            <v>нд</v>
          </cell>
          <cell r="AG220">
            <v>0</v>
          </cell>
          <cell r="AH220">
            <v>0</v>
          </cell>
          <cell r="AI220" t="str">
            <v>нд</v>
          </cell>
          <cell r="AJ220">
            <v>0</v>
          </cell>
          <cell r="AK220">
            <v>0</v>
          </cell>
          <cell r="AL220" t="str">
            <v>нд</v>
          </cell>
          <cell r="AM220">
            <v>0</v>
          </cell>
          <cell r="AN220">
            <v>0</v>
          </cell>
          <cell r="AO220">
            <v>0</v>
          </cell>
          <cell r="AP220">
            <v>0</v>
          </cell>
          <cell r="AQ220">
            <v>0</v>
          </cell>
          <cell r="AR220">
            <v>0</v>
          </cell>
          <cell r="AS220">
            <v>0</v>
          </cell>
          <cell r="AT220">
            <v>0</v>
          </cell>
          <cell r="AU220">
            <v>0</v>
          </cell>
          <cell r="AV220">
            <v>0</v>
          </cell>
          <cell r="AW220">
            <v>0</v>
          </cell>
          <cell r="AX220">
            <v>0</v>
          </cell>
          <cell r="AY220">
            <v>0</v>
          </cell>
          <cell r="AZ220">
            <v>0</v>
          </cell>
          <cell r="BA220">
            <v>0</v>
          </cell>
          <cell r="BB220">
            <v>0</v>
          </cell>
          <cell r="BC220">
            <v>0</v>
          </cell>
          <cell r="BD220">
            <v>0</v>
          </cell>
          <cell r="BE220">
            <v>0</v>
          </cell>
          <cell r="BF220">
            <v>0</v>
          </cell>
          <cell r="BG220">
            <v>0</v>
          </cell>
          <cell r="BH220">
            <v>0</v>
          </cell>
          <cell r="BI220">
            <v>0</v>
          </cell>
          <cell r="BJ220">
            <v>0</v>
          </cell>
          <cell r="BK220" t="str">
            <v>нд</v>
          </cell>
          <cell r="BL220">
            <v>0</v>
          </cell>
          <cell r="BM220" t="str">
            <v>нд</v>
          </cell>
          <cell r="BN220">
            <v>0</v>
          </cell>
          <cell r="BO220" t="str">
            <v>нд</v>
          </cell>
          <cell r="BP220">
            <v>0</v>
          </cell>
          <cell r="BQ220">
            <v>0</v>
          </cell>
          <cell r="BR220">
            <v>0</v>
          </cell>
          <cell r="BS220">
            <v>0</v>
          </cell>
          <cell r="BT220">
            <v>0</v>
          </cell>
          <cell r="BU220">
            <v>0</v>
          </cell>
          <cell r="BV220">
            <v>0</v>
          </cell>
          <cell r="BW220">
            <v>0</v>
          </cell>
          <cell r="BX220">
            <v>0</v>
          </cell>
          <cell r="BY220">
            <v>0</v>
          </cell>
          <cell r="BZ220">
            <v>0</v>
          </cell>
          <cell r="CA220" t="str">
            <v>нд</v>
          </cell>
          <cell r="CB220">
            <v>0</v>
          </cell>
          <cell r="CC220" t="str">
            <v>нд</v>
          </cell>
          <cell r="CD220">
            <v>0</v>
          </cell>
          <cell r="CE220" t="str">
            <v>нд</v>
          </cell>
          <cell r="CF220">
            <v>0</v>
          </cell>
          <cell r="CG220" t="str">
            <v>нд</v>
          </cell>
          <cell r="CH220">
            <v>0</v>
          </cell>
          <cell r="CI220" t="str">
            <v>нд</v>
          </cell>
          <cell r="CJ220">
            <v>0</v>
          </cell>
          <cell r="CK220">
            <v>0</v>
          </cell>
          <cell r="CL220" t="str">
            <v>нд</v>
          </cell>
          <cell r="CM220">
            <v>0</v>
          </cell>
          <cell r="CN220">
            <v>0</v>
          </cell>
          <cell r="CO220">
            <v>0</v>
          </cell>
          <cell r="CP220">
            <v>0</v>
          </cell>
          <cell r="CQ220">
            <v>0</v>
          </cell>
          <cell r="CR220">
            <v>0</v>
          </cell>
          <cell r="CS220">
            <v>0</v>
          </cell>
          <cell r="CT220">
            <v>0</v>
          </cell>
          <cell r="CU220">
            <v>0</v>
          </cell>
          <cell r="CV220">
            <v>0</v>
          </cell>
          <cell r="CW220" t="str">
            <v>нд</v>
          </cell>
          <cell r="CX220">
            <v>0</v>
          </cell>
          <cell r="CY220" t="str">
            <v>нд</v>
          </cell>
          <cell r="CZ220">
            <v>0</v>
          </cell>
          <cell r="DA220" t="str">
            <v>нд</v>
          </cell>
          <cell r="DB220">
            <v>0</v>
          </cell>
          <cell r="DC220" t="str">
            <v>нд</v>
          </cell>
          <cell r="DD220">
            <v>0</v>
          </cell>
          <cell r="DE220" t="str">
            <v>нд</v>
          </cell>
          <cell r="DF220">
            <v>0</v>
          </cell>
          <cell r="DG220">
            <v>0</v>
          </cell>
        </row>
        <row r="221">
          <cell r="D221" t="str">
            <v>Г</v>
          </cell>
          <cell r="E221" t="str">
            <v>АО "Чеченэнерго"</v>
          </cell>
          <cell r="F221" t="str">
            <v>Чеченская Республика</v>
          </cell>
          <cell r="G221" t="str">
            <v>нд</v>
          </cell>
          <cell r="H221">
            <v>0</v>
          </cell>
          <cell r="I221">
            <v>0</v>
          </cell>
          <cell r="J221">
            <v>0</v>
          </cell>
          <cell r="K221">
            <v>0</v>
          </cell>
          <cell r="L221">
            <v>0</v>
          </cell>
          <cell r="M221">
            <v>0</v>
          </cell>
          <cell r="N221">
            <v>0</v>
          </cell>
          <cell r="O221">
            <v>0</v>
          </cell>
          <cell r="P221">
            <v>0</v>
          </cell>
          <cell r="Q221">
            <v>0</v>
          </cell>
          <cell r="R221">
            <v>0</v>
          </cell>
          <cell r="S221">
            <v>0</v>
          </cell>
          <cell r="T221">
            <v>0</v>
          </cell>
          <cell r="U221">
            <v>0</v>
          </cell>
          <cell r="V221">
            <v>0</v>
          </cell>
          <cell r="W221">
            <v>0</v>
          </cell>
          <cell r="X221">
            <v>0</v>
          </cell>
          <cell r="Y221">
            <v>0</v>
          </cell>
          <cell r="Z221" t="str">
            <v>нд</v>
          </cell>
          <cell r="AA221" t="str">
            <v>нд</v>
          </cell>
          <cell r="AB221" t="str">
            <v>нд</v>
          </cell>
          <cell r="AC221" t="str">
            <v>нд</v>
          </cell>
          <cell r="AD221" t="str">
            <v>нд</v>
          </cell>
          <cell r="AE221" t="str">
            <v>нд</v>
          </cell>
          <cell r="AF221" t="str">
            <v>нд</v>
          </cell>
          <cell r="AG221">
            <v>0</v>
          </cell>
          <cell r="AH221">
            <v>0</v>
          </cell>
          <cell r="AI221" t="str">
            <v>нд</v>
          </cell>
          <cell r="AJ221">
            <v>0</v>
          </cell>
          <cell r="AK221">
            <v>0</v>
          </cell>
          <cell r="AL221" t="str">
            <v>нд</v>
          </cell>
          <cell r="AM221">
            <v>0</v>
          </cell>
          <cell r="AN221">
            <v>0</v>
          </cell>
          <cell r="AO221">
            <v>0</v>
          </cell>
          <cell r="AP221">
            <v>0</v>
          </cell>
          <cell r="AQ221">
            <v>0</v>
          </cell>
          <cell r="AR221">
            <v>0</v>
          </cell>
          <cell r="AS221">
            <v>0</v>
          </cell>
          <cell r="AT221">
            <v>0</v>
          </cell>
          <cell r="AU221">
            <v>0</v>
          </cell>
          <cell r="AV221">
            <v>0</v>
          </cell>
          <cell r="AW221">
            <v>0</v>
          </cell>
          <cell r="AX221">
            <v>0</v>
          </cell>
          <cell r="AY221">
            <v>0</v>
          </cell>
          <cell r="AZ221">
            <v>0</v>
          </cell>
          <cell r="BA221">
            <v>0</v>
          </cell>
          <cell r="BB221">
            <v>0</v>
          </cell>
          <cell r="BC221">
            <v>0</v>
          </cell>
          <cell r="BD221">
            <v>0</v>
          </cell>
          <cell r="BE221">
            <v>0</v>
          </cell>
          <cell r="BF221">
            <v>0</v>
          </cell>
          <cell r="BG221">
            <v>0</v>
          </cell>
          <cell r="BH221">
            <v>0</v>
          </cell>
          <cell r="BI221">
            <v>0</v>
          </cell>
          <cell r="BJ221">
            <v>0</v>
          </cell>
          <cell r="BK221" t="str">
            <v>нд</v>
          </cell>
          <cell r="BL221">
            <v>0</v>
          </cell>
          <cell r="BM221" t="str">
            <v>нд</v>
          </cell>
          <cell r="BN221">
            <v>0</v>
          </cell>
          <cell r="BO221" t="str">
            <v>нд</v>
          </cell>
          <cell r="BP221">
            <v>0</v>
          </cell>
          <cell r="BQ221">
            <v>0</v>
          </cell>
          <cell r="BR221">
            <v>0</v>
          </cell>
          <cell r="BS221">
            <v>0</v>
          </cell>
          <cell r="BT221">
            <v>0</v>
          </cell>
          <cell r="BU221">
            <v>0</v>
          </cell>
          <cell r="BV221">
            <v>0</v>
          </cell>
          <cell r="BW221">
            <v>0</v>
          </cell>
          <cell r="BX221">
            <v>0</v>
          </cell>
          <cell r="BY221">
            <v>0</v>
          </cell>
          <cell r="BZ221">
            <v>0</v>
          </cell>
          <cell r="CA221" t="str">
            <v>нд</v>
          </cell>
          <cell r="CB221">
            <v>0</v>
          </cell>
          <cell r="CC221" t="str">
            <v>нд</v>
          </cell>
          <cell r="CD221">
            <v>0</v>
          </cell>
          <cell r="CE221" t="str">
            <v>нд</v>
          </cell>
          <cell r="CF221">
            <v>0</v>
          </cell>
          <cell r="CG221" t="str">
            <v>нд</v>
          </cell>
          <cell r="CH221">
            <v>0</v>
          </cell>
          <cell r="CI221" t="str">
            <v>нд</v>
          </cell>
          <cell r="CJ221">
            <v>0</v>
          </cell>
          <cell r="CK221">
            <v>0</v>
          </cell>
          <cell r="CL221" t="str">
            <v>нд</v>
          </cell>
          <cell r="CM221">
            <v>0</v>
          </cell>
          <cell r="CN221">
            <v>0</v>
          </cell>
          <cell r="CO221">
            <v>0</v>
          </cell>
          <cell r="CP221">
            <v>0</v>
          </cell>
          <cell r="CQ221">
            <v>0</v>
          </cell>
          <cell r="CR221">
            <v>0</v>
          </cell>
          <cell r="CS221">
            <v>0</v>
          </cell>
          <cell r="CT221">
            <v>0</v>
          </cell>
          <cell r="CU221">
            <v>0</v>
          </cell>
          <cell r="CV221">
            <v>0</v>
          </cell>
          <cell r="CW221" t="str">
            <v>нд</v>
          </cell>
          <cell r="CX221">
            <v>0</v>
          </cell>
          <cell r="CY221" t="str">
            <v>нд</v>
          </cell>
          <cell r="CZ221">
            <v>0</v>
          </cell>
          <cell r="DA221" t="str">
            <v>нд</v>
          </cell>
          <cell r="DB221">
            <v>0</v>
          </cell>
          <cell r="DC221" t="str">
            <v>нд</v>
          </cell>
          <cell r="DD221">
            <v>0</v>
          </cell>
          <cell r="DE221" t="str">
            <v>нд</v>
          </cell>
          <cell r="DF221">
            <v>0</v>
          </cell>
          <cell r="DG221">
            <v>0</v>
          </cell>
        </row>
        <row r="222">
          <cell r="D222" t="str">
            <v>Г</v>
          </cell>
          <cell r="E222" t="str">
            <v>АО "Чеченэнерго"</v>
          </cell>
          <cell r="F222" t="str">
            <v>Чеченская Республика</v>
          </cell>
          <cell r="G222" t="str">
            <v>нд</v>
          </cell>
          <cell r="H222">
            <v>0</v>
          </cell>
          <cell r="I222">
            <v>0</v>
          </cell>
          <cell r="J222">
            <v>0</v>
          </cell>
          <cell r="K222">
            <v>0</v>
          </cell>
          <cell r="L222">
            <v>0</v>
          </cell>
          <cell r="M222">
            <v>0</v>
          </cell>
          <cell r="N222">
            <v>0</v>
          </cell>
          <cell r="O222">
            <v>0</v>
          </cell>
          <cell r="P222">
            <v>0</v>
          </cell>
          <cell r="Q222">
            <v>0</v>
          </cell>
          <cell r="R222">
            <v>0</v>
          </cell>
          <cell r="S222">
            <v>0</v>
          </cell>
          <cell r="T222">
            <v>0</v>
          </cell>
          <cell r="U222">
            <v>0</v>
          </cell>
          <cell r="V222">
            <v>0</v>
          </cell>
          <cell r="W222">
            <v>0</v>
          </cell>
          <cell r="X222">
            <v>0</v>
          </cell>
          <cell r="Y222">
            <v>0</v>
          </cell>
          <cell r="Z222" t="str">
            <v>нд</v>
          </cell>
          <cell r="AA222" t="str">
            <v>нд</v>
          </cell>
          <cell r="AB222" t="str">
            <v>нд</v>
          </cell>
          <cell r="AC222" t="str">
            <v>нд</v>
          </cell>
          <cell r="AD222" t="str">
            <v>нд</v>
          </cell>
          <cell r="AE222" t="str">
            <v>нд</v>
          </cell>
          <cell r="AF222" t="str">
            <v>нд</v>
          </cell>
          <cell r="AG222">
            <v>0</v>
          </cell>
          <cell r="AH222">
            <v>0</v>
          </cell>
          <cell r="AI222" t="str">
            <v>нд</v>
          </cell>
          <cell r="AJ222">
            <v>0</v>
          </cell>
          <cell r="AK222">
            <v>0</v>
          </cell>
          <cell r="AL222" t="str">
            <v>нд</v>
          </cell>
          <cell r="AM222">
            <v>0</v>
          </cell>
          <cell r="AN222">
            <v>0</v>
          </cell>
          <cell r="AO222">
            <v>0</v>
          </cell>
          <cell r="AP222">
            <v>0</v>
          </cell>
          <cell r="AQ222">
            <v>0</v>
          </cell>
          <cell r="AR222">
            <v>0</v>
          </cell>
          <cell r="AS222">
            <v>0</v>
          </cell>
          <cell r="AT222">
            <v>0</v>
          </cell>
          <cell r="AU222">
            <v>0</v>
          </cell>
          <cell r="AV222">
            <v>0</v>
          </cell>
          <cell r="AW222">
            <v>0</v>
          </cell>
          <cell r="AX222">
            <v>0</v>
          </cell>
          <cell r="AY222">
            <v>0</v>
          </cell>
          <cell r="AZ222">
            <v>0</v>
          </cell>
          <cell r="BA222">
            <v>0</v>
          </cell>
          <cell r="BB222">
            <v>0</v>
          </cell>
          <cell r="BC222">
            <v>0</v>
          </cell>
          <cell r="BD222">
            <v>0</v>
          </cell>
          <cell r="BE222">
            <v>0</v>
          </cell>
          <cell r="BF222">
            <v>0</v>
          </cell>
          <cell r="BG222">
            <v>0</v>
          </cell>
          <cell r="BH222">
            <v>0</v>
          </cell>
          <cell r="BI222">
            <v>0</v>
          </cell>
          <cell r="BJ222">
            <v>0</v>
          </cell>
          <cell r="BK222" t="str">
            <v>нд</v>
          </cell>
          <cell r="BL222">
            <v>0</v>
          </cell>
          <cell r="BM222" t="str">
            <v>нд</v>
          </cell>
          <cell r="BN222">
            <v>0</v>
          </cell>
          <cell r="BO222" t="str">
            <v>нд</v>
          </cell>
          <cell r="BP222">
            <v>0</v>
          </cell>
          <cell r="BQ222">
            <v>0</v>
          </cell>
          <cell r="BR222">
            <v>0</v>
          </cell>
          <cell r="BS222">
            <v>0</v>
          </cell>
          <cell r="BT222">
            <v>0</v>
          </cell>
          <cell r="BU222">
            <v>0</v>
          </cell>
          <cell r="BV222">
            <v>0</v>
          </cell>
          <cell r="BW222">
            <v>0</v>
          </cell>
          <cell r="BX222">
            <v>0</v>
          </cell>
          <cell r="BY222">
            <v>0</v>
          </cell>
          <cell r="BZ222">
            <v>0</v>
          </cell>
          <cell r="CA222" t="str">
            <v>нд</v>
          </cell>
          <cell r="CB222">
            <v>0</v>
          </cell>
          <cell r="CC222" t="str">
            <v>нд</v>
          </cell>
          <cell r="CD222">
            <v>0</v>
          </cell>
          <cell r="CE222" t="str">
            <v>нд</v>
          </cell>
          <cell r="CF222">
            <v>0</v>
          </cell>
          <cell r="CG222" t="str">
            <v>нд</v>
          </cell>
          <cell r="CH222">
            <v>0</v>
          </cell>
          <cell r="CI222" t="str">
            <v>нд</v>
          </cell>
          <cell r="CJ222">
            <v>0</v>
          </cell>
          <cell r="CK222">
            <v>0</v>
          </cell>
          <cell r="CL222" t="str">
            <v>нд</v>
          </cell>
          <cell r="CM222">
            <v>0</v>
          </cell>
          <cell r="CN222">
            <v>0</v>
          </cell>
          <cell r="CO222">
            <v>0</v>
          </cell>
          <cell r="CP222">
            <v>0</v>
          </cell>
          <cell r="CQ222">
            <v>0</v>
          </cell>
          <cell r="CR222">
            <v>0</v>
          </cell>
          <cell r="CS222">
            <v>0</v>
          </cell>
          <cell r="CT222">
            <v>0</v>
          </cell>
          <cell r="CU222">
            <v>0</v>
          </cell>
          <cell r="CV222">
            <v>0</v>
          </cell>
          <cell r="CW222" t="str">
            <v>нд</v>
          </cell>
          <cell r="CX222">
            <v>0</v>
          </cell>
          <cell r="CY222" t="str">
            <v>нд</v>
          </cell>
          <cell r="CZ222">
            <v>0</v>
          </cell>
          <cell r="DA222" t="str">
            <v>нд</v>
          </cell>
          <cell r="DB222">
            <v>0</v>
          </cell>
          <cell r="DC222" t="str">
            <v>нд</v>
          </cell>
          <cell r="DD222">
            <v>0</v>
          </cell>
          <cell r="DE222" t="str">
            <v>нд</v>
          </cell>
          <cell r="DF222">
            <v>0</v>
          </cell>
          <cell r="DG222">
            <v>0</v>
          </cell>
        </row>
        <row r="223">
          <cell r="D223" t="str">
            <v>Г</v>
          </cell>
          <cell r="E223" t="str">
            <v>АО "Чеченэнерго"</v>
          </cell>
          <cell r="F223" t="str">
            <v>Чеченская Республика</v>
          </cell>
          <cell r="G223" t="str">
            <v>нд</v>
          </cell>
          <cell r="H223">
            <v>0</v>
          </cell>
          <cell r="I223">
            <v>0</v>
          </cell>
          <cell r="J223">
            <v>0</v>
          </cell>
          <cell r="K223">
            <v>0</v>
          </cell>
          <cell r="L223">
            <v>0</v>
          </cell>
          <cell r="M223">
            <v>0</v>
          </cell>
          <cell r="N223">
            <v>0</v>
          </cell>
          <cell r="O223">
            <v>0</v>
          </cell>
          <cell r="P223">
            <v>0</v>
          </cell>
          <cell r="Q223">
            <v>0</v>
          </cell>
          <cell r="R223">
            <v>0</v>
          </cell>
          <cell r="S223">
            <v>0</v>
          </cell>
          <cell r="T223">
            <v>0</v>
          </cell>
          <cell r="U223">
            <v>0</v>
          </cell>
          <cell r="V223">
            <v>0</v>
          </cell>
          <cell r="W223">
            <v>0</v>
          </cell>
          <cell r="X223">
            <v>0</v>
          </cell>
          <cell r="Y223">
            <v>0</v>
          </cell>
          <cell r="Z223" t="str">
            <v>нд</v>
          </cell>
          <cell r="AA223" t="str">
            <v>нд</v>
          </cell>
          <cell r="AB223" t="str">
            <v>нд</v>
          </cell>
          <cell r="AC223" t="str">
            <v>нд</v>
          </cell>
          <cell r="AD223" t="str">
            <v>нд</v>
          </cell>
          <cell r="AE223" t="str">
            <v>нд</v>
          </cell>
          <cell r="AF223" t="str">
            <v>нд</v>
          </cell>
          <cell r="AG223">
            <v>0</v>
          </cell>
          <cell r="AH223">
            <v>0</v>
          </cell>
          <cell r="AI223" t="str">
            <v>нд</v>
          </cell>
          <cell r="AJ223">
            <v>0</v>
          </cell>
          <cell r="AK223">
            <v>0</v>
          </cell>
          <cell r="AL223" t="str">
            <v>нд</v>
          </cell>
          <cell r="AM223">
            <v>0</v>
          </cell>
          <cell r="AN223">
            <v>0</v>
          </cell>
          <cell r="AO223">
            <v>0</v>
          </cell>
          <cell r="AP223">
            <v>0</v>
          </cell>
          <cell r="AQ223">
            <v>0</v>
          </cell>
          <cell r="AR223">
            <v>0</v>
          </cell>
          <cell r="AS223">
            <v>0</v>
          </cell>
          <cell r="AT223">
            <v>0</v>
          </cell>
          <cell r="AU223">
            <v>0</v>
          </cell>
          <cell r="AV223">
            <v>0</v>
          </cell>
          <cell r="AW223">
            <v>0</v>
          </cell>
          <cell r="AX223">
            <v>0</v>
          </cell>
          <cell r="AY223">
            <v>0</v>
          </cell>
          <cell r="AZ223">
            <v>0</v>
          </cell>
          <cell r="BA223">
            <v>0</v>
          </cell>
          <cell r="BB223">
            <v>0</v>
          </cell>
          <cell r="BC223">
            <v>0</v>
          </cell>
          <cell r="BD223">
            <v>0</v>
          </cell>
          <cell r="BE223">
            <v>0</v>
          </cell>
          <cell r="BF223">
            <v>0</v>
          </cell>
          <cell r="BG223">
            <v>0</v>
          </cell>
          <cell r="BH223">
            <v>0</v>
          </cell>
          <cell r="BI223">
            <v>0</v>
          </cell>
          <cell r="BJ223">
            <v>0</v>
          </cell>
          <cell r="BK223" t="str">
            <v>нд</v>
          </cell>
          <cell r="BL223">
            <v>0</v>
          </cell>
          <cell r="BM223" t="str">
            <v>нд</v>
          </cell>
          <cell r="BN223">
            <v>0</v>
          </cell>
          <cell r="BO223" t="str">
            <v>нд</v>
          </cell>
          <cell r="BP223">
            <v>0</v>
          </cell>
          <cell r="BQ223">
            <v>0</v>
          </cell>
          <cell r="BR223">
            <v>0</v>
          </cell>
          <cell r="BS223">
            <v>0</v>
          </cell>
          <cell r="BT223">
            <v>0</v>
          </cell>
          <cell r="BU223">
            <v>0</v>
          </cell>
          <cell r="BV223">
            <v>0</v>
          </cell>
          <cell r="BW223">
            <v>0</v>
          </cell>
          <cell r="BX223">
            <v>0</v>
          </cell>
          <cell r="BY223">
            <v>0</v>
          </cell>
          <cell r="BZ223">
            <v>0</v>
          </cell>
          <cell r="CA223" t="str">
            <v>нд</v>
          </cell>
          <cell r="CB223">
            <v>0</v>
          </cell>
          <cell r="CC223" t="str">
            <v>нд</v>
          </cell>
          <cell r="CD223">
            <v>0</v>
          </cell>
          <cell r="CE223" t="str">
            <v>нд</v>
          </cell>
          <cell r="CF223">
            <v>0</v>
          </cell>
          <cell r="CG223" t="str">
            <v>нд</v>
          </cell>
          <cell r="CH223">
            <v>0</v>
          </cell>
          <cell r="CI223" t="str">
            <v>нд</v>
          </cell>
          <cell r="CJ223">
            <v>0</v>
          </cell>
          <cell r="CK223">
            <v>0</v>
          </cell>
          <cell r="CL223" t="str">
            <v>нд</v>
          </cell>
          <cell r="CM223">
            <v>0</v>
          </cell>
          <cell r="CN223">
            <v>0</v>
          </cell>
          <cell r="CO223">
            <v>0</v>
          </cell>
          <cell r="CP223">
            <v>0</v>
          </cell>
          <cell r="CQ223">
            <v>0</v>
          </cell>
          <cell r="CR223">
            <v>0</v>
          </cell>
          <cell r="CS223">
            <v>0</v>
          </cell>
          <cell r="CT223">
            <v>0</v>
          </cell>
          <cell r="CU223">
            <v>0</v>
          </cell>
          <cell r="CV223">
            <v>0</v>
          </cell>
          <cell r="CW223" t="str">
            <v>нд</v>
          </cell>
          <cell r="CX223">
            <v>0</v>
          </cell>
          <cell r="CY223" t="str">
            <v>нд</v>
          </cell>
          <cell r="CZ223">
            <v>0</v>
          </cell>
          <cell r="DA223" t="str">
            <v>нд</v>
          </cell>
          <cell r="DB223">
            <v>0</v>
          </cell>
          <cell r="DC223" t="str">
            <v>нд</v>
          </cell>
          <cell r="DD223">
            <v>0</v>
          </cell>
          <cell r="DE223" t="str">
            <v>нд</v>
          </cell>
          <cell r="DF223">
            <v>0</v>
          </cell>
          <cell r="DG223">
            <v>0</v>
          </cell>
        </row>
        <row r="224">
          <cell r="D224" t="str">
            <v>Г</v>
          </cell>
          <cell r="E224" t="str">
            <v>АО "Чеченэнерго"</v>
          </cell>
          <cell r="F224" t="str">
            <v>Чеченская Республика</v>
          </cell>
          <cell r="G224" t="str">
            <v>нд</v>
          </cell>
          <cell r="H224">
            <v>0</v>
          </cell>
          <cell r="I224">
            <v>0</v>
          </cell>
          <cell r="J224">
            <v>0</v>
          </cell>
          <cell r="K224">
            <v>0</v>
          </cell>
          <cell r="L224">
            <v>0</v>
          </cell>
          <cell r="M224">
            <v>0</v>
          </cell>
          <cell r="N224">
            <v>0</v>
          </cell>
          <cell r="O224">
            <v>0</v>
          </cell>
          <cell r="P224">
            <v>0</v>
          </cell>
          <cell r="Q224">
            <v>0</v>
          </cell>
          <cell r="R224">
            <v>0</v>
          </cell>
          <cell r="S224">
            <v>0</v>
          </cell>
          <cell r="T224">
            <v>0</v>
          </cell>
          <cell r="U224">
            <v>0</v>
          </cell>
          <cell r="V224">
            <v>0</v>
          </cell>
          <cell r="W224">
            <v>0</v>
          </cell>
          <cell r="X224">
            <v>0</v>
          </cell>
          <cell r="Y224">
            <v>0</v>
          </cell>
          <cell r="Z224" t="str">
            <v>нд</v>
          </cell>
          <cell r="AA224" t="str">
            <v>нд</v>
          </cell>
          <cell r="AB224" t="str">
            <v>нд</v>
          </cell>
          <cell r="AC224" t="str">
            <v>нд</v>
          </cell>
          <cell r="AD224" t="str">
            <v>нд</v>
          </cell>
          <cell r="AE224" t="str">
            <v>нд</v>
          </cell>
          <cell r="AF224" t="str">
            <v>нд</v>
          </cell>
          <cell r="AG224">
            <v>0</v>
          </cell>
          <cell r="AH224">
            <v>0</v>
          </cell>
          <cell r="AI224" t="str">
            <v>нд</v>
          </cell>
          <cell r="AJ224">
            <v>0</v>
          </cell>
          <cell r="AK224">
            <v>0</v>
          </cell>
          <cell r="AL224" t="str">
            <v>нд</v>
          </cell>
          <cell r="AM224">
            <v>0</v>
          </cell>
          <cell r="AN224">
            <v>0</v>
          </cell>
          <cell r="AO224">
            <v>0</v>
          </cell>
          <cell r="AP224">
            <v>0</v>
          </cell>
          <cell r="AQ224">
            <v>0</v>
          </cell>
          <cell r="AR224">
            <v>0</v>
          </cell>
          <cell r="AS224">
            <v>0</v>
          </cell>
          <cell r="AT224">
            <v>0</v>
          </cell>
          <cell r="AU224">
            <v>0</v>
          </cell>
          <cell r="AV224">
            <v>0</v>
          </cell>
          <cell r="AW224">
            <v>0</v>
          </cell>
          <cell r="AX224">
            <v>0</v>
          </cell>
          <cell r="AY224">
            <v>0</v>
          </cell>
          <cell r="AZ224">
            <v>0</v>
          </cell>
          <cell r="BA224">
            <v>0</v>
          </cell>
          <cell r="BB224">
            <v>0</v>
          </cell>
          <cell r="BC224">
            <v>0</v>
          </cell>
          <cell r="BD224">
            <v>0</v>
          </cell>
          <cell r="BE224">
            <v>0</v>
          </cell>
          <cell r="BF224">
            <v>0</v>
          </cell>
          <cell r="BG224">
            <v>0</v>
          </cell>
          <cell r="BH224">
            <v>0</v>
          </cell>
          <cell r="BI224">
            <v>0</v>
          </cell>
          <cell r="BJ224">
            <v>0</v>
          </cell>
          <cell r="BK224" t="str">
            <v>нд</v>
          </cell>
          <cell r="BL224">
            <v>0</v>
          </cell>
          <cell r="BM224" t="str">
            <v>нд</v>
          </cell>
          <cell r="BN224">
            <v>0</v>
          </cell>
          <cell r="BO224" t="str">
            <v>нд</v>
          </cell>
          <cell r="BP224">
            <v>0</v>
          </cell>
          <cell r="BQ224">
            <v>0</v>
          </cell>
          <cell r="BR224">
            <v>0</v>
          </cell>
          <cell r="BS224">
            <v>0</v>
          </cell>
          <cell r="BT224">
            <v>0</v>
          </cell>
          <cell r="BU224">
            <v>0</v>
          </cell>
          <cell r="BV224">
            <v>0</v>
          </cell>
          <cell r="BW224">
            <v>0</v>
          </cell>
          <cell r="BX224">
            <v>0</v>
          </cell>
          <cell r="BY224">
            <v>0</v>
          </cell>
          <cell r="BZ224">
            <v>0</v>
          </cell>
          <cell r="CA224" t="str">
            <v>нд</v>
          </cell>
          <cell r="CB224">
            <v>0</v>
          </cell>
          <cell r="CC224" t="str">
            <v>нд</v>
          </cell>
          <cell r="CD224">
            <v>0</v>
          </cell>
          <cell r="CE224" t="str">
            <v>нд</v>
          </cell>
          <cell r="CF224">
            <v>0</v>
          </cell>
          <cell r="CG224" t="str">
            <v>нд</v>
          </cell>
          <cell r="CH224">
            <v>0</v>
          </cell>
          <cell r="CI224" t="str">
            <v>нд</v>
          </cell>
          <cell r="CJ224">
            <v>0</v>
          </cell>
          <cell r="CK224">
            <v>0</v>
          </cell>
          <cell r="CL224" t="str">
            <v>нд</v>
          </cell>
          <cell r="CM224">
            <v>0</v>
          </cell>
          <cell r="CN224">
            <v>0</v>
          </cell>
          <cell r="CO224">
            <v>0</v>
          </cell>
          <cell r="CP224">
            <v>0</v>
          </cell>
          <cell r="CQ224">
            <v>0</v>
          </cell>
          <cell r="CR224">
            <v>0</v>
          </cell>
          <cell r="CS224">
            <v>0</v>
          </cell>
          <cell r="CT224">
            <v>0</v>
          </cell>
          <cell r="CU224">
            <v>0</v>
          </cell>
          <cell r="CV224">
            <v>0</v>
          </cell>
          <cell r="CW224" t="str">
            <v>нд</v>
          </cell>
          <cell r="CX224">
            <v>0</v>
          </cell>
          <cell r="CY224" t="str">
            <v>нд</v>
          </cell>
          <cell r="CZ224">
            <v>0</v>
          </cell>
          <cell r="DA224" t="str">
            <v>нд</v>
          </cell>
          <cell r="DB224">
            <v>0</v>
          </cell>
          <cell r="DC224" t="str">
            <v>нд</v>
          </cell>
          <cell r="DD224">
            <v>0</v>
          </cell>
          <cell r="DE224" t="str">
            <v>нд</v>
          </cell>
          <cell r="DF224">
            <v>0</v>
          </cell>
          <cell r="DG224">
            <v>0</v>
          </cell>
        </row>
        <row r="225">
          <cell r="D225" t="str">
            <v>Г</v>
          </cell>
          <cell r="E225" t="str">
            <v>АО "Чеченэнерго"</v>
          </cell>
          <cell r="F225" t="str">
            <v>Чеченская Республика</v>
          </cell>
          <cell r="G225" t="str">
            <v>нд</v>
          </cell>
          <cell r="H225">
            <v>0</v>
          </cell>
          <cell r="I225">
            <v>0</v>
          </cell>
          <cell r="J225">
            <v>0</v>
          </cell>
          <cell r="K225">
            <v>0</v>
          </cell>
          <cell r="L225">
            <v>0</v>
          </cell>
          <cell r="M225">
            <v>0</v>
          </cell>
          <cell r="N225">
            <v>0</v>
          </cell>
          <cell r="O225">
            <v>0</v>
          </cell>
          <cell r="P225">
            <v>0</v>
          </cell>
          <cell r="Q225">
            <v>0</v>
          </cell>
          <cell r="R225">
            <v>0</v>
          </cell>
          <cell r="S225">
            <v>0</v>
          </cell>
          <cell r="T225">
            <v>0</v>
          </cell>
          <cell r="U225">
            <v>0</v>
          </cell>
          <cell r="V225">
            <v>0</v>
          </cell>
          <cell r="W225">
            <v>0</v>
          </cell>
          <cell r="X225">
            <v>0</v>
          </cell>
          <cell r="Y225">
            <v>0</v>
          </cell>
          <cell r="Z225" t="str">
            <v>нд</v>
          </cell>
          <cell r="AA225" t="str">
            <v>нд</v>
          </cell>
          <cell r="AB225" t="str">
            <v>нд</v>
          </cell>
          <cell r="AC225" t="str">
            <v>нд</v>
          </cell>
          <cell r="AD225" t="str">
            <v>нд</v>
          </cell>
          <cell r="AE225" t="str">
            <v>нд</v>
          </cell>
          <cell r="AF225" t="str">
            <v>нд</v>
          </cell>
          <cell r="AG225">
            <v>0</v>
          </cell>
          <cell r="AH225">
            <v>0</v>
          </cell>
          <cell r="AI225" t="str">
            <v>нд</v>
          </cell>
          <cell r="AJ225">
            <v>0</v>
          </cell>
          <cell r="AK225">
            <v>0</v>
          </cell>
          <cell r="AL225" t="str">
            <v>нд</v>
          </cell>
          <cell r="AM225">
            <v>0</v>
          </cell>
          <cell r="AN225">
            <v>0</v>
          </cell>
          <cell r="AO225">
            <v>0</v>
          </cell>
          <cell r="AP225">
            <v>0</v>
          </cell>
          <cell r="AQ225">
            <v>0</v>
          </cell>
          <cell r="AR225">
            <v>0</v>
          </cell>
          <cell r="AS225">
            <v>0</v>
          </cell>
          <cell r="AT225">
            <v>0</v>
          </cell>
          <cell r="AU225">
            <v>0</v>
          </cell>
          <cell r="AV225">
            <v>0</v>
          </cell>
          <cell r="AW225">
            <v>0</v>
          </cell>
          <cell r="AX225">
            <v>0</v>
          </cell>
          <cell r="AY225">
            <v>0</v>
          </cell>
          <cell r="AZ225">
            <v>0</v>
          </cell>
          <cell r="BA225">
            <v>0</v>
          </cell>
          <cell r="BB225">
            <v>0</v>
          </cell>
          <cell r="BC225">
            <v>0</v>
          </cell>
          <cell r="BD225">
            <v>0</v>
          </cell>
          <cell r="BE225">
            <v>0</v>
          </cell>
          <cell r="BF225">
            <v>0</v>
          </cell>
          <cell r="BG225">
            <v>0</v>
          </cell>
          <cell r="BH225">
            <v>0</v>
          </cell>
          <cell r="BI225">
            <v>0</v>
          </cell>
          <cell r="BJ225">
            <v>0</v>
          </cell>
          <cell r="BK225" t="str">
            <v>нд</v>
          </cell>
          <cell r="BL225">
            <v>0</v>
          </cell>
          <cell r="BM225" t="str">
            <v>нд</v>
          </cell>
          <cell r="BN225">
            <v>0</v>
          </cell>
          <cell r="BO225" t="str">
            <v>нд</v>
          </cell>
          <cell r="BP225">
            <v>0</v>
          </cell>
          <cell r="BQ225">
            <v>0</v>
          </cell>
          <cell r="BR225">
            <v>0</v>
          </cell>
          <cell r="BS225">
            <v>0</v>
          </cell>
          <cell r="BT225">
            <v>0</v>
          </cell>
          <cell r="BU225">
            <v>0</v>
          </cell>
          <cell r="BV225">
            <v>0</v>
          </cell>
          <cell r="BW225">
            <v>0</v>
          </cell>
          <cell r="BX225">
            <v>0</v>
          </cell>
          <cell r="BY225">
            <v>0</v>
          </cell>
          <cell r="BZ225">
            <v>0</v>
          </cell>
          <cell r="CA225" t="str">
            <v>нд</v>
          </cell>
          <cell r="CB225">
            <v>0</v>
          </cell>
          <cell r="CC225" t="str">
            <v>нд</v>
          </cell>
          <cell r="CD225">
            <v>0</v>
          </cell>
          <cell r="CE225" t="str">
            <v>нд</v>
          </cell>
          <cell r="CF225">
            <v>0</v>
          </cell>
          <cell r="CG225" t="str">
            <v>нд</v>
          </cell>
          <cell r="CH225">
            <v>0</v>
          </cell>
          <cell r="CI225" t="str">
            <v>нд</v>
          </cell>
          <cell r="CJ225">
            <v>0</v>
          </cell>
          <cell r="CK225">
            <v>0</v>
          </cell>
          <cell r="CL225" t="str">
            <v>нд</v>
          </cell>
          <cell r="CM225">
            <v>0</v>
          </cell>
          <cell r="CN225">
            <v>0</v>
          </cell>
          <cell r="CO225">
            <v>0</v>
          </cell>
          <cell r="CP225">
            <v>0</v>
          </cell>
          <cell r="CQ225">
            <v>0</v>
          </cell>
          <cell r="CR225">
            <v>0</v>
          </cell>
          <cell r="CS225">
            <v>0</v>
          </cell>
          <cell r="CT225">
            <v>0</v>
          </cell>
          <cell r="CU225">
            <v>0</v>
          </cell>
          <cell r="CV225">
            <v>0</v>
          </cell>
          <cell r="CW225" t="str">
            <v>нд</v>
          </cell>
          <cell r="CX225">
            <v>0</v>
          </cell>
          <cell r="CY225" t="str">
            <v>нд</v>
          </cell>
          <cell r="CZ225">
            <v>0</v>
          </cell>
          <cell r="DA225" t="str">
            <v>нд</v>
          </cell>
          <cell r="DB225">
            <v>0</v>
          </cell>
          <cell r="DC225" t="str">
            <v>нд</v>
          </cell>
          <cell r="DD225">
            <v>0</v>
          </cell>
          <cell r="DE225" t="str">
            <v>нд</v>
          </cell>
          <cell r="DF225">
            <v>0</v>
          </cell>
          <cell r="DG225">
            <v>0</v>
          </cell>
        </row>
        <row r="226">
          <cell r="D226" t="str">
            <v>Г</v>
          </cell>
          <cell r="E226" t="str">
            <v>АО "Чеченэнерго"</v>
          </cell>
          <cell r="F226" t="str">
            <v>Чеченская Республика</v>
          </cell>
          <cell r="G226" t="str">
            <v>нд</v>
          </cell>
          <cell r="H226">
            <v>0</v>
          </cell>
          <cell r="I226">
            <v>0</v>
          </cell>
          <cell r="J226">
            <v>0</v>
          </cell>
          <cell r="K226">
            <v>0</v>
          </cell>
          <cell r="L226">
            <v>0</v>
          </cell>
          <cell r="M226">
            <v>0</v>
          </cell>
          <cell r="N226">
            <v>0</v>
          </cell>
          <cell r="O226">
            <v>0</v>
          </cell>
          <cell r="P226">
            <v>0</v>
          </cell>
          <cell r="Q226">
            <v>0</v>
          </cell>
          <cell r="R226">
            <v>0</v>
          </cell>
          <cell r="S226">
            <v>0</v>
          </cell>
          <cell r="T226">
            <v>0</v>
          </cell>
          <cell r="U226">
            <v>0</v>
          </cell>
          <cell r="V226">
            <v>0</v>
          </cell>
          <cell r="W226">
            <v>0</v>
          </cell>
          <cell r="X226">
            <v>0</v>
          </cell>
          <cell r="Y226">
            <v>0</v>
          </cell>
          <cell r="Z226" t="str">
            <v>нд</v>
          </cell>
          <cell r="AA226" t="str">
            <v>нд</v>
          </cell>
          <cell r="AB226" t="str">
            <v>нд</v>
          </cell>
          <cell r="AC226" t="str">
            <v>нд</v>
          </cell>
          <cell r="AD226" t="str">
            <v>нд</v>
          </cell>
          <cell r="AE226" t="str">
            <v>нд</v>
          </cell>
          <cell r="AF226" t="str">
            <v>нд</v>
          </cell>
          <cell r="AG226">
            <v>0</v>
          </cell>
          <cell r="AH226">
            <v>0</v>
          </cell>
          <cell r="AI226" t="str">
            <v>нд</v>
          </cell>
          <cell r="AJ226">
            <v>0</v>
          </cell>
          <cell r="AK226">
            <v>0</v>
          </cell>
          <cell r="AL226" t="str">
            <v>нд</v>
          </cell>
          <cell r="AM226">
            <v>0</v>
          </cell>
          <cell r="AN226">
            <v>0</v>
          </cell>
          <cell r="AO226">
            <v>0</v>
          </cell>
          <cell r="AP226">
            <v>0</v>
          </cell>
          <cell r="AQ226">
            <v>0</v>
          </cell>
          <cell r="AR226">
            <v>0</v>
          </cell>
          <cell r="AS226">
            <v>0</v>
          </cell>
          <cell r="AT226">
            <v>0</v>
          </cell>
          <cell r="AU226">
            <v>0</v>
          </cell>
          <cell r="AV226">
            <v>0</v>
          </cell>
          <cell r="AW226">
            <v>0</v>
          </cell>
          <cell r="AX226">
            <v>0</v>
          </cell>
          <cell r="AY226">
            <v>0</v>
          </cell>
          <cell r="AZ226">
            <v>0</v>
          </cell>
          <cell r="BA226">
            <v>0</v>
          </cell>
          <cell r="BB226">
            <v>0</v>
          </cell>
          <cell r="BC226">
            <v>0</v>
          </cell>
          <cell r="BD226">
            <v>0</v>
          </cell>
          <cell r="BE226">
            <v>0</v>
          </cell>
          <cell r="BF226">
            <v>0</v>
          </cell>
          <cell r="BG226">
            <v>0</v>
          </cell>
          <cell r="BH226">
            <v>0</v>
          </cell>
          <cell r="BI226">
            <v>0</v>
          </cell>
          <cell r="BJ226">
            <v>0</v>
          </cell>
          <cell r="BK226" t="str">
            <v>нд</v>
          </cell>
          <cell r="BL226">
            <v>0</v>
          </cell>
          <cell r="BM226" t="str">
            <v>нд</v>
          </cell>
          <cell r="BN226">
            <v>0</v>
          </cell>
          <cell r="BO226" t="str">
            <v>нд</v>
          </cell>
          <cell r="BP226">
            <v>0</v>
          </cell>
          <cell r="BQ226">
            <v>0</v>
          </cell>
          <cell r="BR226">
            <v>0</v>
          </cell>
          <cell r="BS226">
            <v>0</v>
          </cell>
          <cell r="BT226">
            <v>0</v>
          </cell>
          <cell r="BU226">
            <v>0</v>
          </cell>
          <cell r="BV226">
            <v>0</v>
          </cell>
          <cell r="BW226">
            <v>0</v>
          </cell>
          <cell r="BX226">
            <v>0</v>
          </cell>
          <cell r="BY226">
            <v>0</v>
          </cell>
          <cell r="BZ226">
            <v>0</v>
          </cell>
          <cell r="CA226" t="str">
            <v>нд</v>
          </cell>
          <cell r="CB226">
            <v>0</v>
          </cell>
          <cell r="CC226" t="str">
            <v>нд</v>
          </cell>
          <cell r="CD226">
            <v>0</v>
          </cell>
          <cell r="CE226" t="str">
            <v>нд</v>
          </cell>
          <cell r="CF226">
            <v>0</v>
          </cell>
          <cell r="CG226" t="str">
            <v>нд</v>
          </cell>
          <cell r="CH226">
            <v>0</v>
          </cell>
          <cell r="CI226" t="str">
            <v>нд</v>
          </cell>
          <cell r="CJ226">
            <v>0</v>
          </cell>
          <cell r="CK226">
            <v>0</v>
          </cell>
          <cell r="CL226" t="str">
            <v>нд</v>
          </cell>
          <cell r="CM226">
            <v>0</v>
          </cell>
          <cell r="CN226">
            <v>0</v>
          </cell>
          <cell r="CO226">
            <v>0</v>
          </cell>
          <cell r="CP226">
            <v>0</v>
          </cell>
          <cell r="CQ226">
            <v>0</v>
          </cell>
          <cell r="CR226">
            <v>0</v>
          </cell>
          <cell r="CS226">
            <v>0</v>
          </cell>
          <cell r="CT226">
            <v>0</v>
          </cell>
          <cell r="CU226">
            <v>0</v>
          </cell>
          <cell r="CV226">
            <v>0</v>
          </cell>
          <cell r="CW226" t="str">
            <v>нд</v>
          </cell>
          <cell r="CX226">
            <v>0</v>
          </cell>
          <cell r="CY226" t="str">
            <v>нд</v>
          </cell>
          <cell r="CZ226">
            <v>0</v>
          </cell>
          <cell r="DA226" t="str">
            <v>нд</v>
          </cell>
          <cell r="DB226">
            <v>0</v>
          </cell>
          <cell r="DC226" t="str">
            <v>нд</v>
          </cell>
          <cell r="DD226">
            <v>0</v>
          </cell>
          <cell r="DE226" t="str">
            <v>нд</v>
          </cell>
          <cell r="DF226">
            <v>0</v>
          </cell>
          <cell r="DG226">
            <v>0</v>
          </cell>
        </row>
        <row r="227">
          <cell r="D227" t="str">
            <v>Г</v>
          </cell>
          <cell r="E227" t="str">
            <v>АО "Чеченэнерго"</v>
          </cell>
          <cell r="F227" t="str">
            <v>Чеченская Республика</v>
          </cell>
          <cell r="G227" t="str">
            <v>нд</v>
          </cell>
          <cell r="H227">
            <v>0</v>
          </cell>
          <cell r="I227">
            <v>0</v>
          </cell>
          <cell r="J227">
            <v>0</v>
          </cell>
          <cell r="K227">
            <v>0</v>
          </cell>
          <cell r="L227">
            <v>0</v>
          </cell>
          <cell r="M227">
            <v>0</v>
          </cell>
          <cell r="N227">
            <v>0</v>
          </cell>
          <cell r="O227">
            <v>0</v>
          </cell>
          <cell r="P227">
            <v>0</v>
          </cell>
          <cell r="Q227">
            <v>0</v>
          </cell>
          <cell r="R227">
            <v>0</v>
          </cell>
          <cell r="S227">
            <v>0</v>
          </cell>
          <cell r="T227">
            <v>0</v>
          </cell>
          <cell r="U227">
            <v>0</v>
          </cell>
          <cell r="V227">
            <v>0</v>
          </cell>
          <cell r="W227">
            <v>0</v>
          </cell>
          <cell r="X227">
            <v>0</v>
          </cell>
          <cell r="Y227">
            <v>0</v>
          </cell>
          <cell r="Z227" t="str">
            <v>нд</v>
          </cell>
          <cell r="AA227" t="str">
            <v>нд</v>
          </cell>
          <cell r="AB227" t="str">
            <v>нд</v>
          </cell>
          <cell r="AC227" t="str">
            <v>нд</v>
          </cell>
          <cell r="AD227" t="str">
            <v>нд</v>
          </cell>
          <cell r="AE227" t="str">
            <v>нд</v>
          </cell>
          <cell r="AF227" t="str">
            <v>нд</v>
          </cell>
          <cell r="AG227">
            <v>0</v>
          </cell>
          <cell r="AH227">
            <v>0</v>
          </cell>
          <cell r="AI227" t="str">
            <v>нд</v>
          </cell>
          <cell r="AJ227">
            <v>0</v>
          </cell>
          <cell r="AK227">
            <v>0</v>
          </cell>
          <cell r="AL227" t="str">
            <v>нд</v>
          </cell>
          <cell r="AM227">
            <v>0</v>
          </cell>
          <cell r="AN227">
            <v>0</v>
          </cell>
          <cell r="AO227">
            <v>0</v>
          </cell>
          <cell r="AP227">
            <v>0</v>
          </cell>
          <cell r="AQ227">
            <v>0</v>
          </cell>
          <cell r="AR227">
            <v>0</v>
          </cell>
          <cell r="AS227">
            <v>0</v>
          </cell>
          <cell r="AT227">
            <v>0</v>
          </cell>
          <cell r="AU227">
            <v>0</v>
          </cell>
          <cell r="AV227">
            <v>0</v>
          </cell>
          <cell r="AW227">
            <v>0</v>
          </cell>
          <cell r="AX227">
            <v>0</v>
          </cell>
          <cell r="AY227">
            <v>0</v>
          </cell>
          <cell r="AZ227">
            <v>0</v>
          </cell>
          <cell r="BA227">
            <v>0</v>
          </cell>
          <cell r="BB227">
            <v>0</v>
          </cell>
          <cell r="BC227">
            <v>0</v>
          </cell>
          <cell r="BD227">
            <v>0</v>
          </cell>
          <cell r="BE227">
            <v>0</v>
          </cell>
          <cell r="BF227">
            <v>0</v>
          </cell>
          <cell r="BG227">
            <v>0</v>
          </cell>
          <cell r="BH227">
            <v>0</v>
          </cell>
          <cell r="BI227">
            <v>0</v>
          </cell>
          <cell r="BJ227">
            <v>0</v>
          </cell>
          <cell r="BK227" t="str">
            <v>нд</v>
          </cell>
          <cell r="BL227">
            <v>0</v>
          </cell>
          <cell r="BM227" t="str">
            <v>нд</v>
          </cell>
          <cell r="BN227">
            <v>0</v>
          </cell>
          <cell r="BO227" t="str">
            <v>нд</v>
          </cell>
          <cell r="BP227">
            <v>0</v>
          </cell>
          <cell r="BQ227">
            <v>0</v>
          </cell>
          <cell r="BR227">
            <v>0</v>
          </cell>
          <cell r="BS227">
            <v>0</v>
          </cell>
          <cell r="BT227">
            <v>0</v>
          </cell>
          <cell r="BU227">
            <v>0</v>
          </cell>
          <cell r="BV227">
            <v>0</v>
          </cell>
          <cell r="BW227">
            <v>0</v>
          </cell>
          <cell r="BX227">
            <v>0</v>
          </cell>
          <cell r="BY227">
            <v>0</v>
          </cell>
          <cell r="BZ227">
            <v>0</v>
          </cell>
          <cell r="CA227" t="str">
            <v>нд</v>
          </cell>
          <cell r="CB227">
            <v>0</v>
          </cell>
          <cell r="CC227" t="str">
            <v>нд</v>
          </cell>
          <cell r="CD227">
            <v>0</v>
          </cell>
          <cell r="CE227" t="str">
            <v>нд</v>
          </cell>
          <cell r="CF227">
            <v>0</v>
          </cell>
          <cell r="CG227" t="str">
            <v>нд</v>
          </cell>
          <cell r="CH227">
            <v>0</v>
          </cell>
          <cell r="CI227" t="str">
            <v>нд</v>
          </cell>
          <cell r="CJ227">
            <v>0</v>
          </cell>
          <cell r="CK227">
            <v>0</v>
          </cell>
          <cell r="CL227" t="str">
            <v>нд</v>
          </cell>
          <cell r="CM227">
            <v>0</v>
          </cell>
          <cell r="CN227">
            <v>0</v>
          </cell>
          <cell r="CO227">
            <v>0</v>
          </cell>
          <cell r="CP227">
            <v>0</v>
          </cell>
          <cell r="CQ227">
            <v>0</v>
          </cell>
          <cell r="CR227">
            <v>0</v>
          </cell>
          <cell r="CS227">
            <v>0</v>
          </cell>
          <cell r="CT227">
            <v>0</v>
          </cell>
          <cell r="CU227">
            <v>0</v>
          </cell>
          <cell r="CV227">
            <v>0</v>
          </cell>
          <cell r="CW227" t="str">
            <v>нд</v>
          </cell>
          <cell r="CX227">
            <v>0</v>
          </cell>
          <cell r="CY227" t="str">
            <v>нд</v>
          </cell>
          <cell r="CZ227">
            <v>0</v>
          </cell>
          <cell r="DA227" t="str">
            <v>нд</v>
          </cell>
          <cell r="DB227">
            <v>0</v>
          </cell>
          <cell r="DC227" t="str">
            <v>нд</v>
          </cell>
          <cell r="DD227">
            <v>0</v>
          </cell>
          <cell r="DE227" t="str">
            <v>нд</v>
          </cell>
          <cell r="DF227">
            <v>0</v>
          </cell>
          <cell r="DG227">
            <v>0</v>
          </cell>
        </row>
        <row r="228">
          <cell r="D228" t="str">
            <v>Г</v>
          </cell>
          <cell r="E228" t="str">
            <v>АО "Чеченэнерго"</v>
          </cell>
          <cell r="F228" t="str">
            <v>Чеченская Республика</v>
          </cell>
          <cell r="G228" t="str">
            <v>нд</v>
          </cell>
          <cell r="H228">
            <v>0</v>
          </cell>
          <cell r="I228">
            <v>0</v>
          </cell>
          <cell r="J228">
            <v>0</v>
          </cell>
          <cell r="K228">
            <v>0</v>
          </cell>
          <cell r="L228">
            <v>0</v>
          </cell>
          <cell r="M228">
            <v>0</v>
          </cell>
          <cell r="N228">
            <v>0</v>
          </cell>
          <cell r="O228">
            <v>0</v>
          </cell>
          <cell r="P228">
            <v>0</v>
          </cell>
          <cell r="Q228">
            <v>0</v>
          </cell>
          <cell r="R228">
            <v>0</v>
          </cell>
          <cell r="S228">
            <v>0</v>
          </cell>
          <cell r="T228">
            <v>0</v>
          </cell>
          <cell r="U228">
            <v>0</v>
          </cell>
          <cell r="V228">
            <v>0</v>
          </cell>
          <cell r="W228">
            <v>0</v>
          </cell>
          <cell r="X228">
            <v>0</v>
          </cell>
          <cell r="Y228">
            <v>0</v>
          </cell>
          <cell r="Z228" t="str">
            <v>нд</v>
          </cell>
          <cell r="AA228" t="str">
            <v>нд</v>
          </cell>
          <cell r="AB228" t="str">
            <v>нд</v>
          </cell>
          <cell r="AC228" t="str">
            <v>нд</v>
          </cell>
          <cell r="AD228" t="str">
            <v>нд</v>
          </cell>
          <cell r="AE228" t="str">
            <v>нд</v>
          </cell>
          <cell r="AF228" t="str">
            <v>нд</v>
          </cell>
          <cell r="AG228">
            <v>0</v>
          </cell>
          <cell r="AH228">
            <v>0</v>
          </cell>
          <cell r="AI228" t="str">
            <v>нд</v>
          </cell>
          <cell r="AJ228">
            <v>0</v>
          </cell>
          <cell r="AK228">
            <v>0</v>
          </cell>
          <cell r="AL228" t="str">
            <v>нд</v>
          </cell>
          <cell r="AM228">
            <v>0</v>
          </cell>
          <cell r="AN228">
            <v>0</v>
          </cell>
          <cell r="AO228">
            <v>0</v>
          </cell>
          <cell r="AP228">
            <v>0</v>
          </cell>
          <cell r="AQ228">
            <v>0</v>
          </cell>
          <cell r="AR228">
            <v>0</v>
          </cell>
          <cell r="AS228">
            <v>0</v>
          </cell>
          <cell r="AT228">
            <v>0</v>
          </cell>
          <cell r="AU228">
            <v>0</v>
          </cell>
          <cell r="AV228">
            <v>0</v>
          </cell>
          <cell r="AW228">
            <v>0</v>
          </cell>
          <cell r="AX228">
            <v>0</v>
          </cell>
          <cell r="AY228">
            <v>0</v>
          </cell>
          <cell r="AZ228">
            <v>0</v>
          </cell>
          <cell r="BA228">
            <v>0</v>
          </cell>
          <cell r="BB228">
            <v>0</v>
          </cell>
          <cell r="BC228">
            <v>0</v>
          </cell>
          <cell r="BD228">
            <v>0</v>
          </cell>
          <cell r="BE228">
            <v>0</v>
          </cell>
          <cell r="BF228">
            <v>0</v>
          </cell>
          <cell r="BG228">
            <v>0</v>
          </cell>
          <cell r="BH228">
            <v>0</v>
          </cell>
          <cell r="BI228">
            <v>0</v>
          </cell>
          <cell r="BJ228">
            <v>0</v>
          </cell>
          <cell r="BK228" t="str">
            <v>нд</v>
          </cell>
          <cell r="BL228">
            <v>0</v>
          </cell>
          <cell r="BM228" t="str">
            <v>нд</v>
          </cell>
          <cell r="BN228">
            <v>0</v>
          </cell>
          <cell r="BO228" t="str">
            <v>нд</v>
          </cell>
          <cell r="BP228">
            <v>0</v>
          </cell>
          <cell r="BQ228">
            <v>0</v>
          </cell>
          <cell r="BR228">
            <v>0</v>
          </cell>
          <cell r="BS228">
            <v>0</v>
          </cell>
          <cell r="BT228">
            <v>0</v>
          </cell>
          <cell r="BU228">
            <v>0</v>
          </cell>
          <cell r="BV228">
            <v>0</v>
          </cell>
          <cell r="BW228">
            <v>0</v>
          </cell>
          <cell r="BX228">
            <v>0</v>
          </cell>
          <cell r="BY228">
            <v>0</v>
          </cell>
          <cell r="BZ228">
            <v>0</v>
          </cell>
          <cell r="CA228" t="str">
            <v>нд</v>
          </cell>
          <cell r="CB228">
            <v>0</v>
          </cell>
          <cell r="CC228" t="str">
            <v>нд</v>
          </cell>
          <cell r="CD228">
            <v>0</v>
          </cell>
          <cell r="CE228" t="str">
            <v>нд</v>
          </cell>
          <cell r="CF228">
            <v>0</v>
          </cell>
          <cell r="CG228" t="str">
            <v>нд</v>
          </cell>
          <cell r="CH228">
            <v>0</v>
          </cell>
          <cell r="CI228" t="str">
            <v>нд</v>
          </cell>
          <cell r="CJ228">
            <v>0</v>
          </cell>
          <cell r="CK228">
            <v>0</v>
          </cell>
          <cell r="CL228" t="str">
            <v>нд</v>
          </cell>
          <cell r="CM228">
            <v>0</v>
          </cell>
          <cell r="CN228">
            <v>0</v>
          </cell>
          <cell r="CO228">
            <v>0</v>
          </cell>
          <cell r="CP228">
            <v>0</v>
          </cell>
          <cell r="CQ228">
            <v>0</v>
          </cell>
          <cell r="CR228">
            <v>0</v>
          </cell>
          <cell r="CS228">
            <v>0</v>
          </cell>
          <cell r="CT228">
            <v>0</v>
          </cell>
          <cell r="CU228">
            <v>0</v>
          </cell>
          <cell r="CV228">
            <v>0</v>
          </cell>
          <cell r="CW228" t="str">
            <v>нд</v>
          </cell>
          <cell r="CX228">
            <v>0</v>
          </cell>
          <cell r="CY228" t="str">
            <v>нд</v>
          </cell>
          <cell r="CZ228">
            <v>0</v>
          </cell>
          <cell r="DA228" t="str">
            <v>нд</v>
          </cell>
          <cell r="DB228">
            <v>0</v>
          </cell>
          <cell r="DC228" t="str">
            <v>нд</v>
          </cell>
          <cell r="DD228">
            <v>0</v>
          </cell>
          <cell r="DE228" t="str">
            <v>нд</v>
          </cell>
          <cell r="DF228">
            <v>0</v>
          </cell>
          <cell r="DG228">
            <v>0</v>
          </cell>
        </row>
        <row r="229">
          <cell r="D229" t="str">
            <v>Г</v>
          </cell>
          <cell r="E229" t="str">
            <v>АО "Чеченэнерго"</v>
          </cell>
          <cell r="F229" t="str">
            <v>Чеченская Республика</v>
          </cell>
          <cell r="G229" t="str">
            <v>нд</v>
          </cell>
          <cell r="H229">
            <v>0</v>
          </cell>
          <cell r="I229">
            <v>0</v>
          </cell>
          <cell r="J229">
            <v>0</v>
          </cell>
          <cell r="K229">
            <v>0</v>
          </cell>
          <cell r="L229">
            <v>0</v>
          </cell>
          <cell r="M229">
            <v>0</v>
          </cell>
          <cell r="N229">
            <v>0</v>
          </cell>
          <cell r="O229">
            <v>0</v>
          </cell>
          <cell r="P229">
            <v>0</v>
          </cell>
          <cell r="Q229">
            <v>0</v>
          </cell>
          <cell r="R229">
            <v>0</v>
          </cell>
          <cell r="S229">
            <v>0</v>
          </cell>
          <cell r="T229">
            <v>0</v>
          </cell>
          <cell r="U229">
            <v>0</v>
          </cell>
          <cell r="V229">
            <v>0</v>
          </cell>
          <cell r="W229">
            <v>0</v>
          </cell>
          <cell r="X229">
            <v>0</v>
          </cell>
          <cell r="Y229">
            <v>0</v>
          </cell>
          <cell r="Z229" t="str">
            <v>нд</v>
          </cell>
          <cell r="AA229" t="str">
            <v>нд</v>
          </cell>
          <cell r="AB229" t="str">
            <v>нд</v>
          </cell>
          <cell r="AC229" t="str">
            <v>нд</v>
          </cell>
          <cell r="AD229" t="str">
            <v>нд</v>
          </cell>
          <cell r="AE229" t="str">
            <v>нд</v>
          </cell>
          <cell r="AF229" t="str">
            <v>нд</v>
          </cell>
          <cell r="AG229">
            <v>0</v>
          </cell>
          <cell r="AH229">
            <v>0</v>
          </cell>
          <cell r="AI229" t="str">
            <v>нд</v>
          </cell>
          <cell r="AJ229">
            <v>0</v>
          </cell>
          <cell r="AK229">
            <v>0</v>
          </cell>
          <cell r="AL229" t="str">
            <v>нд</v>
          </cell>
          <cell r="AM229">
            <v>0</v>
          </cell>
          <cell r="AN229">
            <v>0</v>
          </cell>
          <cell r="AO229">
            <v>0</v>
          </cell>
          <cell r="AP229">
            <v>0</v>
          </cell>
          <cell r="AQ229">
            <v>0</v>
          </cell>
          <cell r="AR229">
            <v>0</v>
          </cell>
          <cell r="AS229">
            <v>0</v>
          </cell>
          <cell r="AT229">
            <v>0</v>
          </cell>
          <cell r="AU229">
            <v>0</v>
          </cell>
          <cell r="AV229">
            <v>0</v>
          </cell>
          <cell r="AW229">
            <v>0</v>
          </cell>
          <cell r="AX229">
            <v>0</v>
          </cell>
          <cell r="AY229">
            <v>0</v>
          </cell>
          <cell r="AZ229">
            <v>0</v>
          </cell>
          <cell r="BA229">
            <v>0</v>
          </cell>
          <cell r="BB229">
            <v>0</v>
          </cell>
          <cell r="BC229">
            <v>0</v>
          </cell>
          <cell r="BD229">
            <v>0</v>
          </cell>
          <cell r="BE229">
            <v>0</v>
          </cell>
          <cell r="BF229">
            <v>0</v>
          </cell>
          <cell r="BG229">
            <v>0</v>
          </cell>
          <cell r="BH229">
            <v>0</v>
          </cell>
          <cell r="BI229">
            <v>0</v>
          </cell>
          <cell r="BJ229">
            <v>0</v>
          </cell>
          <cell r="BK229" t="str">
            <v>нд</v>
          </cell>
          <cell r="BL229">
            <v>0</v>
          </cell>
          <cell r="BM229" t="str">
            <v>нд</v>
          </cell>
          <cell r="BN229">
            <v>0</v>
          </cell>
          <cell r="BO229" t="str">
            <v>нд</v>
          </cell>
          <cell r="BP229">
            <v>0</v>
          </cell>
          <cell r="BQ229">
            <v>0</v>
          </cell>
          <cell r="BR229">
            <v>0</v>
          </cell>
          <cell r="BS229">
            <v>0</v>
          </cell>
          <cell r="BT229">
            <v>0</v>
          </cell>
          <cell r="BU229">
            <v>0</v>
          </cell>
          <cell r="BV229">
            <v>0</v>
          </cell>
          <cell r="BW229">
            <v>0</v>
          </cell>
          <cell r="BX229">
            <v>0</v>
          </cell>
          <cell r="BY229">
            <v>0</v>
          </cell>
          <cell r="BZ229">
            <v>0</v>
          </cell>
          <cell r="CA229" t="str">
            <v>нд</v>
          </cell>
          <cell r="CB229">
            <v>0</v>
          </cell>
          <cell r="CC229" t="str">
            <v>нд</v>
          </cell>
          <cell r="CD229">
            <v>0</v>
          </cell>
          <cell r="CE229" t="str">
            <v>нд</v>
          </cell>
          <cell r="CF229">
            <v>0</v>
          </cell>
          <cell r="CG229" t="str">
            <v>нд</v>
          </cell>
          <cell r="CH229">
            <v>0</v>
          </cell>
          <cell r="CI229" t="str">
            <v>нд</v>
          </cell>
          <cell r="CJ229">
            <v>0</v>
          </cell>
          <cell r="CK229">
            <v>0</v>
          </cell>
          <cell r="CL229" t="str">
            <v>нд</v>
          </cell>
          <cell r="CM229">
            <v>0</v>
          </cell>
          <cell r="CN229">
            <v>0</v>
          </cell>
          <cell r="CO229">
            <v>0</v>
          </cell>
          <cell r="CP229">
            <v>0</v>
          </cell>
          <cell r="CQ229">
            <v>0</v>
          </cell>
          <cell r="CR229">
            <v>0</v>
          </cell>
          <cell r="CS229">
            <v>0</v>
          </cell>
          <cell r="CT229">
            <v>0</v>
          </cell>
          <cell r="CU229">
            <v>0</v>
          </cell>
          <cell r="CV229">
            <v>0</v>
          </cell>
          <cell r="CW229" t="str">
            <v>нд</v>
          </cell>
          <cell r="CX229">
            <v>0</v>
          </cell>
          <cell r="CY229" t="str">
            <v>нд</v>
          </cell>
          <cell r="CZ229">
            <v>0</v>
          </cell>
          <cell r="DA229" t="str">
            <v>нд</v>
          </cell>
          <cell r="DB229">
            <v>0</v>
          </cell>
          <cell r="DC229" t="str">
            <v>нд</v>
          </cell>
          <cell r="DD229">
            <v>0</v>
          </cell>
          <cell r="DE229" t="str">
            <v>нд</v>
          </cell>
          <cell r="DF229">
            <v>0</v>
          </cell>
          <cell r="DG229">
            <v>0</v>
          </cell>
        </row>
        <row r="230">
          <cell r="D230" t="str">
            <v>Г</v>
          </cell>
          <cell r="E230" t="str">
            <v>АО "Чеченэнерго"</v>
          </cell>
          <cell r="F230" t="str">
            <v>Чеченская Республика</v>
          </cell>
          <cell r="G230" t="str">
            <v>нд</v>
          </cell>
          <cell r="H230">
            <v>0</v>
          </cell>
          <cell r="I230">
            <v>0</v>
          </cell>
          <cell r="J230">
            <v>0</v>
          </cell>
          <cell r="K230">
            <v>0</v>
          </cell>
          <cell r="L230">
            <v>0</v>
          </cell>
          <cell r="M230">
            <v>0</v>
          </cell>
          <cell r="N230">
            <v>0</v>
          </cell>
          <cell r="O230">
            <v>0</v>
          </cell>
          <cell r="P230">
            <v>0</v>
          </cell>
          <cell r="Q230">
            <v>0</v>
          </cell>
          <cell r="R230">
            <v>0</v>
          </cell>
          <cell r="S230">
            <v>0</v>
          </cell>
          <cell r="T230">
            <v>0</v>
          </cell>
          <cell r="U230">
            <v>0</v>
          </cell>
          <cell r="V230">
            <v>0</v>
          </cell>
          <cell r="W230">
            <v>0</v>
          </cell>
          <cell r="X230">
            <v>0</v>
          </cell>
          <cell r="Y230">
            <v>0</v>
          </cell>
          <cell r="Z230" t="str">
            <v>нд</v>
          </cell>
          <cell r="AA230" t="str">
            <v>нд</v>
          </cell>
          <cell r="AB230" t="str">
            <v>нд</v>
          </cell>
          <cell r="AC230" t="str">
            <v>нд</v>
          </cell>
          <cell r="AD230" t="str">
            <v>нд</v>
          </cell>
          <cell r="AE230" t="str">
            <v>нд</v>
          </cell>
          <cell r="AF230" t="str">
            <v>нд</v>
          </cell>
          <cell r="AG230">
            <v>0</v>
          </cell>
          <cell r="AH230">
            <v>0</v>
          </cell>
          <cell r="AI230" t="str">
            <v>нд</v>
          </cell>
          <cell r="AJ230">
            <v>0</v>
          </cell>
          <cell r="AK230">
            <v>0</v>
          </cell>
          <cell r="AL230" t="str">
            <v>нд</v>
          </cell>
          <cell r="AM230">
            <v>0</v>
          </cell>
          <cell r="AN230">
            <v>0</v>
          </cell>
          <cell r="AO230">
            <v>0</v>
          </cell>
          <cell r="AP230">
            <v>0</v>
          </cell>
          <cell r="AQ230">
            <v>0</v>
          </cell>
          <cell r="AR230">
            <v>0</v>
          </cell>
          <cell r="AS230">
            <v>0</v>
          </cell>
          <cell r="AT230">
            <v>0</v>
          </cell>
          <cell r="AU230">
            <v>0</v>
          </cell>
          <cell r="AV230">
            <v>0</v>
          </cell>
          <cell r="AW230">
            <v>0</v>
          </cell>
          <cell r="AX230">
            <v>0</v>
          </cell>
          <cell r="AY230">
            <v>0</v>
          </cell>
          <cell r="AZ230">
            <v>0</v>
          </cell>
          <cell r="BA230">
            <v>0</v>
          </cell>
          <cell r="BB230">
            <v>0</v>
          </cell>
          <cell r="BC230">
            <v>0</v>
          </cell>
          <cell r="BD230">
            <v>0</v>
          </cell>
          <cell r="BE230">
            <v>0</v>
          </cell>
          <cell r="BF230">
            <v>0</v>
          </cell>
          <cell r="BG230">
            <v>0</v>
          </cell>
          <cell r="BH230">
            <v>0</v>
          </cell>
          <cell r="BI230">
            <v>0</v>
          </cell>
          <cell r="BJ230">
            <v>0</v>
          </cell>
          <cell r="BK230" t="str">
            <v>нд</v>
          </cell>
          <cell r="BL230">
            <v>0</v>
          </cell>
          <cell r="BM230" t="str">
            <v>нд</v>
          </cell>
          <cell r="BN230">
            <v>0</v>
          </cell>
          <cell r="BO230" t="str">
            <v>нд</v>
          </cell>
          <cell r="BP230">
            <v>0</v>
          </cell>
          <cell r="BQ230">
            <v>0</v>
          </cell>
          <cell r="BR230">
            <v>0</v>
          </cell>
          <cell r="BS230">
            <v>0</v>
          </cell>
          <cell r="BT230">
            <v>0</v>
          </cell>
          <cell r="BU230">
            <v>0</v>
          </cell>
          <cell r="BV230">
            <v>0</v>
          </cell>
          <cell r="BW230">
            <v>0</v>
          </cell>
          <cell r="BX230">
            <v>0</v>
          </cell>
          <cell r="BY230">
            <v>0</v>
          </cell>
          <cell r="BZ230">
            <v>0</v>
          </cell>
          <cell r="CA230" t="str">
            <v>нд</v>
          </cell>
          <cell r="CB230">
            <v>0</v>
          </cell>
          <cell r="CC230" t="str">
            <v>нд</v>
          </cell>
          <cell r="CD230">
            <v>0</v>
          </cell>
          <cell r="CE230" t="str">
            <v>нд</v>
          </cell>
          <cell r="CF230">
            <v>0</v>
          </cell>
          <cell r="CG230" t="str">
            <v>нд</v>
          </cell>
          <cell r="CH230">
            <v>0</v>
          </cell>
          <cell r="CI230" t="str">
            <v>нд</v>
          </cell>
          <cell r="CJ230">
            <v>0</v>
          </cell>
          <cell r="CK230">
            <v>0</v>
          </cell>
          <cell r="CL230" t="str">
            <v>нд</v>
          </cell>
          <cell r="CM230">
            <v>0</v>
          </cell>
          <cell r="CN230">
            <v>0</v>
          </cell>
          <cell r="CO230">
            <v>0</v>
          </cell>
          <cell r="CP230">
            <v>0</v>
          </cell>
          <cell r="CQ230">
            <v>0</v>
          </cell>
          <cell r="CR230">
            <v>0</v>
          </cell>
          <cell r="CS230">
            <v>0</v>
          </cell>
          <cell r="CT230">
            <v>0</v>
          </cell>
          <cell r="CU230">
            <v>0</v>
          </cell>
          <cell r="CV230">
            <v>0</v>
          </cell>
          <cell r="CW230" t="str">
            <v>нд</v>
          </cell>
          <cell r="CX230">
            <v>0</v>
          </cell>
          <cell r="CY230" t="str">
            <v>нд</v>
          </cell>
          <cell r="CZ230">
            <v>0</v>
          </cell>
          <cell r="DA230" t="str">
            <v>нд</v>
          </cell>
          <cell r="DB230">
            <v>0</v>
          </cell>
          <cell r="DC230" t="str">
            <v>нд</v>
          </cell>
          <cell r="DD230">
            <v>0</v>
          </cell>
          <cell r="DE230" t="str">
            <v>нд</v>
          </cell>
          <cell r="DF230">
            <v>0</v>
          </cell>
          <cell r="DG230">
            <v>0</v>
          </cell>
        </row>
        <row r="231">
          <cell r="D231" t="str">
            <v>Г</v>
          </cell>
          <cell r="E231" t="str">
            <v>АО "Чеченэнерго"</v>
          </cell>
          <cell r="F231" t="str">
            <v>Чеченская Республика</v>
          </cell>
          <cell r="G231" t="str">
            <v>нд</v>
          </cell>
          <cell r="H231">
            <v>0</v>
          </cell>
          <cell r="I231">
            <v>0</v>
          </cell>
          <cell r="J231">
            <v>0</v>
          </cell>
          <cell r="K231">
            <v>0</v>
          </cell>
          <cell r="L231">
            <v>0</v>
          </cell>
          <cell r="M231">
            <v>0</v>
          </cell>
          <cell r="N231">
            <v>0</v>
          </cell>
          <cell r="O231">
            <v>0</v>
          </cell>
          <cell r="P231">
            <v>0</v>
          </cell>
          <cell r="Q231">
            <v>0</v>
          </cell>
          <cell r="R231">
            <v>0</v>
          </cell>
          <cell r="S231">
            <v>0</v>
          </cell>
          <cell r="T231">
            <v>0</v>
          </cell>
          <cell r="U231">
            <v>0</v>
          </cell>
          <cell r="V231">
            <v>0</v>
          </cell>
          <cell r="W231">
            <v>0</v>
          </cell>
          <cell r="X231">
            <v>0</v>
          </cell>
          <cell r="Y231">
            <v>0</v>
          </cell>
          <cell r="Z231" t="str">
            <v>нд</v>
          </cell>
          <cell r="AA231" t="str">
            <v>нд</v>
          </cell>
          <cell r="AB231" t="str">
            <v>нд</v>
          </cell>
          <cell r="AC231" t="str">
            <v>нд</v>
          </cell>
          <cell r="AD231" t="str">
            <v>нд</v>
          </cell>
          <cell r="AE231" t="str">
            <v>нд</v>
          </cell>
          <cell r="AF231" t="str">
            <v>нд</v>
          </cell>
          <cell r="AG231">
            <v>0</v>
          </cell>
          <cell r="AH231">
            <v>0</v>
          </cell>
          <cell r="AI231" t="str">
            <v>нд</v>
          </cell>
          <cell r="AJ231">
            <v>0</v>
          </cell>
          <cell r="AK231">
            <v>0</v>
          </cell>
          <cell r="AL231" t="str">
            <v>нд</v>
          </cell>
          <cell r="AM231">
            <v>0</v>
          </cell>
          <cell r="AN231">
            <v>0</v>
          </cell>
          <cell r="AO231">
            <v>0</v>
          </cell>
          <cell r="AP231">
            <v>0</v>
          </cell>
          <cell r="AQ231">
            <v>0</v>
          </cell>
          <cell r="AR231">
            <v>0</v>
          </cell>
          <cell r="AS231">
            <v>0</v>
          </cell>
          <cell r="AT231">
            <v>0</v>
          </cell>
          <cell r="AU231">
            <v>0</v>
          </cell>
          <cell r="AV231">
            <v>0</v>
          </cell>
          <cell r="AW231">
            <v>0</v>
          </cell>
          <cell r="AX231">
            <v>0</v>
          </cell>
          <cell r="AY231">
            <v>0</v>
          </cell>
          <cell r="AZ231">
            <v>0</v>
          </cell>
          <cell r="BA231">
            <v>0</v>
          </cell>
          <cell r="BB231">
            <v>0</v>
          </cell>
          <cell r="BC231">
            <v>0</v>
          </cell>
          <cell r="BD231">
            <v>0</v>
          </cell>
          <cell r="BE231">
            <v>0</v>
          </cell>
          <cell r="BF231">
            <v>0</v>
          </cell>
          <cell r="BG231">
            <v>0</v>
          </cell>
          <cell r="BH231">
            <v>0</v>
          </cell>
          <cell r="BI231">
            <v>0</v>
          </cell>
          <cell r="BJ231">
            <v>0</v>
          </cell>
          <cell r="BK231" t="str">
            <v>нд</v>
          </cell>
          <cell r="BL231">
            <v>0</v>
          </cell>
          <cell r="BM231" t="str">
            <v>нд</v>
          </cell>
          <cell r="BN231">
            <v>0</v>
          </cell>
          <cell r="BO231" t="str">
            <v>нд</v>
          </cell>
          <cell r="BP231">
            <v>0</v>
          </cell>
          <cell r="BQ231">
            <v>0</v>
          </cell>
          <cell r="BR231">
            <v>0</v>
          </cell>
          <cell r="BS231">
            <v>0</v>
          </cell>
          <cell r="BT231">
            <v>0</v>
          </cell>
          <cell r="BU231">
            <v>0</v>
          </cell>
          <cell r="BV231">
            <v>0</v>
          </cell>
          <cell r="BW231">
            <v>0</v>
          </cell>
          <cell r="BX231">
            <v>0</v>
          </cell>
          <cell r="BY231">
            <v>0</v>
          </cell>
          <cell r="BZ231">
            <v>0</v>
          </cell>
          <cell r="CA231" t="str">
            <v>нд</v>
          </cell>
          <cell r="CB231">
            <v>0</v>
          </cell>
          <cell r="CC231" t="str">
            <v>нд</v>
          </cell>
          <cell r="CD231">
            <v>0</v>
          </cell>
          <cell r="CE231" t="str">
            <v>нд</v>
          </cell>
          <cell r="CF231">
            <v>0</v>
          </cell>
          <cell r="CG231" t="str">
            <v>нд</v>
          </cell>
          <cell r="CH231">
            <v>0</v>
          </cell>
          <cell r="CI231" t="str">
            <v>нд</v>
          </cell>
          <cell r="CJ231">
            <v>0</v>
          </cell>
          <cell r="CK231">
            <v>0</v>
          </cell>
          <cell r="CL231" t="str">
            <v>нд</v>
          </cell>
          <cell r="CM231">
            <v>0</v>
          </cell>
          <cell r="CN231">
            <v>0</v>
          </cell>
          <cell r="CO231">
            <v>0</v>
          </cell>
          <cell r="CP231">
            <v>0</v>
          </cell>
          <cell r="CQ231">
            <v>0</v>
          </cell>
          <cell r="CR231">
            <v>0</v>
          </cell>
          <cell r="CS231">
            <v>0</v>
          </cell>
          <cell r="CT231">
            <v>0</v>
          </cell>
          <cell r="CU231">
            <v>0</v>
          </cell>
          <cell r="CV231">
            <v>0</v>
          </cell>
          <cell r="CW231" t="str">
            <v>нд</v>
          </cell>
          <cell r="CX231">
            <v>0</v>
          </cell>
          <cell r="CY231" t="str">
            <v>нд</v>
          </cell>
          <cell r="CZ231">
            <v>0</v>
          </cell>
          <cell r="DA231" t="str">
            <v>нд</v>
          </cell>
          <cell r="DB231">
            <v>0</v>
          </cell>
          <cell r="DC231" t="str">
            <v>нд</v>
          </cell>
          <cell r="DD231">
            <v>0</v>
          </cell>
          <cell r="DE231" t="str">
            <v>нд</v>
          </cell>
          <cell r="DF231">
            <v>0</v>
          </cell>
          <cell r="DG231">
            <v>0</v>
          </cell>
        </row>
        <row r="232">
          <cell r="D232" t="str">
            <v>Г</v>
          </cell>
          <cell r="E232" t="str">
            <v>АО "Чеченэнерго"</v>
          </cell>
          <cell r="F232" t="str">
            <v>Чеченская Республика</v>
          </cell>
          <cell r="G232" t="str">
            <v>нд</v>
          </cell>
          <cell r="H232">
            <v>0</v>
          </cell>
          <cell r="I232">
            <v>0</v>
          </cell>
          <cell r="J232">
            <v>0</v>
          </cell>
          <cell r="K232">
            <v>0</v>
          </cell>
          <cell r="L232">
            <v>0</v>
          </cell>
          <cell r="M232">
            <v>0</v>
          </cell>
          <cell r="N232">
            <v>0</v>
          </cell>
          <cell r="O232">
            <v>0</v>
          </cell>
          <cell r="P232">
            <v>0</v>
          </cell>
          <cell r="Q232">
            <v>0</v>
          </cell>
          <cell r="R232">
            <v>0</v>
          </cell>
          <cell r="S232">
            <v>0</v>
          </cell>
          <cell r="T232">
            <v>0</v>
          </cell>
          <cell r="U232">
            <v>0</v>
          </cell>
          <cell r="V232">
            <v>0</v>
          </cell>
          <cell r="W232">
            <v>0</v>
          </cell>
          <cell r="X232">
            <v>0</v>
          </cell>
          <cell r="Y232">
            <v>0</v>
          </cell>
          <cell r="Z232" t="str">
            <v>нд</v>
          </cell>
          <cell r="AA232" t="str">
            <v>нд</v>
          </cell>
          <cell r="AB232" t="str">
            <v>нд</v>
          </cell>
          <cell r="AC232" t="str">
            <v>нд</v>
          </cell>
          <cell r="AD232" t="str">
            <v>нд</v>
          </cell>
          <cell r="AE232" t="str">
            <v>нд</v>
          </cell>
          <cell r="AF232" t="str">
            <v>нд</v>
          </cell>
          <cell r="AG232">
            <v>0</v>
          </cell>
          <cell r="AH232">
            <v>0</v>
          </cell>
          <cell r="AI232" t="str">
            <v>нд</v>
          </cell>
          <cell r="AJ232">
            <v>0</v>
          </cell>
          <cell r="AK232">
            <v>0</v>
          </cell>
          <cell r="AL232" t="str">
            <v>нд</v>
          </cell>
          <cell r="AM232">
            <v>0</v>
          </cell>
          <cell r="AN232">
            <v>0</v>
          </cell>
          <cell r="AO232">
            <v>0</v>
          </cell>
          <cell r="AP232">
            <v>0</v>
          </cell>
          <cell r="AQ232">
            <v>0</v>
          </cell>
          <cell r="AR232">
            <v>0</v>
          </cell>
          <cell r="AS232">
            <v>0</v>
          </cell>
          <cell r="AT232">
            <v>0</v>
          </cell>
          <cell r="AU232">
            <v>0</v>
          </cell>
          <cell r="AV232">
            <v>0</v>
          </cell>
          <cell r="AW232">
            <v>0</v>
          </cell>
          <cell r="AX232">
            <v>0</v>
          </cell>
          <cell r="AY232">
            <v>0</v>
          </cell>
          <cell r="AZ232">
            <v>0</v>
          </cell>
          <cell r="BA232">
            <v>0</v>
          </cell>
          <cell r="BB232">
            <v>0</v>
          </cell>
          <cell r="BC232">
            <v>0</v>
          </cell>
          <cell r="BD232">
            <v>0</v>
          </cell>
          <cell r="BE232">
            <v>0</v>
          </cell>
          <cell r="BF232">
            <v>0</v>
          </cell>
          <cell r="BG232">
            <v>0</v>
          </cell>
          <cell r="BH232">
            <v>0</v>
          </cell>
          <cell r="BI232">
            <v>0</v>
          </cell>
          <cell r="BJ232">
            <v>0</v>
          </cell>
          <cell r="BK232" t="str">
            <v>нд</v>
          </cell>
          <cell r="BL232">
            <v>0</v>
          </cell>
          <cell r="BM232" t="str">
            <v>нд</v>
          </cell>
          <cell r="BN232">
            <v>0</v>
          </cell>
          <cell r="BO232" t="str">
            <v>нд</v>
          </cell>
          <cell r="BP232">
            <v>0</v>
          </cell>
          <cell r="BQ232">
            <v>0</v>
          </cell>
          <cell r="BR232">
            <v>0</v>
          </cell>
          <cell r="BS232">
            <v>0</v>
          </cell>
          <cell r="BT232">
            <v>0</v>
          </cell>
          <cell r="BU232">
            <v>0</v>
          </cell>
          <cell r="BV232">
            <v>0</v>
          </cell>
          <cell r="BW232">
            <v>0</v>
          </cell>
          <cell r="BX232">
            <v>0</v>
          </cell>
          <cell r="BY232">
            <v>0</v>
          </cell>
          <cell r="BZ232">
            <v>0</v>
          </cell>
          <cell r="CA232" t="str">
            <v>нд</v>
          </cell>
          <cell r="CB232">
            <v>0</v>
          </cell>
          <cell r="CC232" t="str">
            <v>нд</v>
          </cell>
          <cell r="CD232">
            <v>0</v>
          </cell>
          <cell r="CE232" t="str">
            <v>нд</v>
          </cell>
          <cell r="CF232">
            <v>0</v>
          </cell>
          <cell r="CG232" t="str">
            <v>нд</v>
          </cell>
          <cell r="CH232">
            <v>0</v>
          </cell>
          <cell r="CI232" t="str">
            <v>нд</v>
          </cell>
          <cell r="CJ232">
            <v>0</v>
          </cell>
          <cell r="CK232">
            <v>0</v>
          </cell>
          <cell r="CL232" t="str">
            <v>нд</v>
          </cell>
          <cell r="CM232">
            <v>0</v>
          </cell>
          <cell r="CN232">
            <v>0</v>
          </cell>
          <cell r="CO232">
            <v>0</v>
          </cell>
          <cell r="CP232">
            <v>0</v>
          </cell>
          <cell r="CQ232">
            <v>0</v>
          </cell>
          <cell r="CR232">
            <v>0</v>
          </cell>
          <cell r="CS232">
            <v>0</v>
          </cell>
          <cell r="CT232">
            <v>0</v>
          </cell>
          <cell r="CU232">
            <v>0</v>
          </cell>
          <cell r="CV232">
            <v>0</v>
          </cell>
          <cell r="CW232" t="str">
            <v>нд</v>
          </cell>
          <cell r="CX232">
            <v>0</v>
          </cell>
          <cell r="CY232" t="str">
            <v>нд</v>
          </cell>
          <cell r="CZ232">
            <v>0</v>
          </cell>
          <cell r="DA232" t="str">
            <v>нд</v>
          </cell>
          <cell r="DB232">
            <v>0</v>
          </cell>
          <cell r="DC232" t="str">
            <v>нд</v>
          </cell>
          <cell r="DD232">
            <v>0</v>
          </cell>
          <cell r="DE232" t="str">
            <v>нд</v>
          </cell>
          <cell r="DF232">
            <v>0</v>
          </cell>
          <cell r="DG232">
            <v>0</v>
          </cell>
        </row>
        <row r="233">
          <cell r="D233" t="str">
            <v>Г</v>
          </cell>
          <cell r="E233" t="str">
            <v>АО "Чеченэнерго"</v>
          </cell>
          <cell r="F233" t="str">
            <v>Чеченская Республика</v>
          </cell>
          <cell r="G233" t="str">
            <v>нд</v>
          </cell>
          <cell r="H233">
            <v>0</v>
          </cell>
          <cell r="I233">
            <v>0</v>
          </cell>
          <cell r="J233">
            <v>0</v>
          </cell>
          <cell r="K233">
            <v>0</v>
          </cell>
          <cell r="L233">
            <v>0</v>
          </cell>
          <cell r="M233">
            <v>0</v>
          </cell>
          <cell r="N233">
            <v>0</v>
          </cell>
          <cell r="O233">
            <v>0</v>
          </cell>
          <cell r="P233">
            <v>0</v>
          </cell>
          <cell r="Q233">
            <v>0</v>
          </cell>
          <cell r="R233">
            <v>0</v>
          </cell>
          <cell r="S233">
            <v>0</v>
          </cell>
          <cell r="T233">
            <v>0</v>
          </cell>
          <cell r="U233">
            <v>0</v>
          </cell>
          <cell r="V233">
            <v>0</v>
          </cell>
          <cell r="W233">
            <v>0</v>
          </cell>
          <cell r="X233">
            <v>0</v>
          </cell>
          <cell r="Y233">
            <v>0</v>
          </cell>
          <cell r="Z233" t="str">
            <v>нд</v>
          </cell>
          <cell r="AA233" t="str">
            <v>нд</v>
          </cell>
          <cell r="AB233" t="str">
            <v>нд</v>
          </cell>
          <cell r="AC233" t="str">
            <v>нд</v>
          </cell>
          <cell r="AD233" t="str">
            <v>нд</v>
          </cell>
          <cell r="AE233" t="str">
            <v>нд</v>
          </cell>
          <cell r="AF233" t="str">
            <v>нд</v>
          </cell>
          <cell r="AG233">
            <v>0</v>
          </cell>
          <cell r="AH233">
            <v>0</v>
          </cell>
          <cell r="AI233" t="str">
            <v>нд</v>
          </cell>
          <cell r="AJ233">
            <v>0</v>
          </cell>
          <cell r="AK233">
            <v>0</v>
          </cell>
          <cell r="AL233" t="str">
            <v>нд</v>
          </cell>
          <cell r="AM233">
            <v>0</v>
          </cell>
          <cell r="AN233">
            <v>0</v>
          </cell>
          <cell r="AO233">
            <v>0</v>
          </cell>
          <cell r="AP233">
            <v>0</v>
          </cell>
          <cell r="AQ233">
            <v>0</v>
          </cell>
          <cell r="AR233">
            <v>0</v>
          </cell>
          <cell r="AS233">
            <v>0</v>
          </cell>
          <cell r="AT233">
            <v>0</v>
          </cell>
          <cell r="AU233">
            <v>0</v>
          </cell>
          <cell r="AV233">
            <v>0</v>
          </cell>
          <cell r="AW233">
            <v>0</v>
          </cell>
          <cell r="AX233">
            <v>0</v>
          </cell>
          <cell r="AY233">
            <v>0</v>
          </cell>
          <cell r="AZ233">
            <v>0</v>
          </cell>
          <cell r="BA233">
            <v>0</v>
          </cell>
          <cell r="BB233">
            <v>0</v>
          </cell>
          <cell r="BC233">
            <v>0</v>
          </cell>
          <cell r="BD233">
            <v>0</v>
          </cell>
          <cell r="BE233">
            <v>0</v>
          </cell>
          <cell r="BF233">
            <v>0</v>
          </cell>
          <cell r="BG233">
            <v>0</v>
          </cell>
          <cell r="BH233">
            <v>0</v>
          </cell>
          <cell r="BI233">
            <v>0</v>
          </cell>
          <cell r="BJ233">
            <v>0</v>
          </cell>
          <cell r="BK233" t="str">
            <v>нд</v>
          </cell>
          <cell r="BL233">
            <v>0</v>
          </cell>
          <cell r="BM233" t="str">
            <v>нд</v>
          </cell>
          <cell r="BN233">
            <v>0</v>
          </cell>
          <cell r="BO233" t="str">
            <v>нд</v>
          </cell>
          <cell r="BP233">
            <v>0</v>
          </cell>
          <cell r="BQ233">
            <v>0</v>
          </cell>
          <cell r="BR233">
            <v>0</v>
          </cell>
          <cell r="BS233">
            <v>0</v>
          </cell>
          <cell r="BT233">
            <v>0</v>
          </cell>
          <cell r="BU233">
            <v>0</v>
          </cell>
          <cell r="BV233">
            <v>0</v>
          </cell>
          <cell r="BW233">
            <v>0</v>
          </cell>
          <cell r="BX233">
            <v>0</v>
          </cell>
          <cell r="BY233">
            <v>0</v>
          </cell>
          <cell r="BZ233">
            <v>0</v>
          </cell>
          <cell r="CA233" t="str">
            <v>нд</v>
          </cell>
          <cell r="CB233">
            <v>0</v>
          </cell>
          <cell r="CC233" t="str">
            <v>нд</v>
          </cell>
          <cell r="CD233">
            <v>0</v>
          </cell>
          <cell r="CE233" t="str">
            <v>нд</v>
          </cell>
          <cell r="CF233">
            <v>0</v>
          </cell>
          <cell r="CG233" t="str">
            <v>нд</v>
          </cell>
          <cell r="CH233">
            <v>0</v>
          </cell>
          <cell r="CI233" t="str">
            <v>нд</v>
          </cell>
          <cell r="CJ233">
            <v>0</v>
          </cell>
          <cell r="CK233">
            <v>0</v>
          </cell>
          <cell r="CL233" t="str">
            <v>нд</v>
          </cell>
          <cell r="CM233">
            <v>0</v>
          </cell>
          <cell r="CN233">
            <v>0</v>
          </cell>
          <cell r="CO233">
            <v>0</v>
          </cell>
          <cell r="CP233">
            <v>0</v>
          </cell>
          <cell r="CQ233">
            <v>0</v>
          </cell>
          <cell r="CR233">
            <v>0</v>
          </cell>
          <cell r="CS233">
            <v>0</v>
          </cell>
          <cell r="CT233">
            <v>0</v>
          </cell>
          <cell r="CU233">
            <v>0</v>
          </cell>
          <cell r="CV233">
            <v>0</v>
          </cell>
          <cell r="CW233" t="str">
            <v>нд</v>
          </cell>
          <cell r="CX233">
            <v>0</v>
          </cell>
          <cell r="CY233" t="str">
            <v>нд</v>
          </cell>
          <cell r="CZ233">
            <v>0</v>
          </cell>
          <cell r="DA233" t="str">
            <v>нд</v>
          </cell>
          <cell r="DB233">
            <v>0</v>
          </cell>
          <cell r="DC233" t="str">
            <v>нд</v>
          </cell>
          <cell r="DD233">
            <v>0</v>
          </cell>
          <cell r="DE233" t="str">
            <v>нд</v>
          </cell>
          <cell r="DF233">
            <v>0</v>
          </cell>
          <cell r="DG233">
            <v>0</v>
          </cell>
        </row>
        <row r="234">
          <cell r="D234" t="str">
            <v>Г</v>
          </cell>
          <cell r="E234" t="str">
            <v>АО "Чеченэнерго"</v>
          </cell>
          <cell r="F234" t="str">
            <v>Чеченская Республика</v>
          </cell>
          <cell r="G234" t="str">
            <v>нд</v>
          </cell>
          <cell r="H234">
            <v>0</v>
          </cell>
          <cell r="I234">
            <v>0</v>
          </cell>
          <cell r="J234">
            <v>0</v>
          </cell>
          <cell r="K234">
            <v>0</v>
          </cell>
          <cell r="L234">
            <v>0</v>
          </cell>
          <cell r="M234">
            <v>0</v>
          </cell>
          <cell r="N234">
            <v>0</v>
          </cell>
          <cell r="O234">
            <v>0</v>
          </cell>
          <cell r="P234">
            <v>0</v>
          </cell>
          <cell r="Q234">
            <v>0</v>
          </cell>
          <cell r="R234">
            <v>0</v>
          </cell>
          <cell r="S234">
            <v>0</v>
          </cell>
          <cell r="T234">
            <v>0</v>
          </cell>
          <cell r="U234">
            <v>0</v>
          </cell>
          <cell r="V234">
            <v>0</v>
          </cell>
          <cell r="W234">
            <v>0</v>
          </cell>
          <cell r="X234">
            <v>0</v>
          </cell>
          <cell r="Y234">
            <v>0</v>
          </cell>
          <cell r="Z234" t="str">
            <v>нд</v>
          </cell>
          <cell r="AA234" t="str">
            <v>нд</v>
          </cell>
          <cell r="AB234" t="str">
            <v>нд</v>
          </cell>
          <cell r="AC234" t="str">
            <v>нд</v>
          </cell>
          <cell r="AD234" t="str">
            <v>нд</v>
          </cell>
          <cell r="AE234" t="str">
            <v>нд</v>
          </cell>
          <cell r="AF234" t="str">
            <v>нд</v>
          </cell>
          <cell r="AG234">
            <v>0</v>
          </cell>
          <cell r="AH234">
            <v>0</v>
          </cell>
          <cell r="AI234" t="str">
            <v>нд</v>
          </cell>
          <cell r="AJ234">
            <v>0</v>
          </cell>
          <cell r="AK234">
            <v>0</v>
          </cell>
          <cell r="AL234" t="str">
            <v>нд</v>
          </cell>
          <cell r="AM234">
            <v>0</v>
          </cell>
          <cell r="AN234">
            <v>0</v>
          </cell>
          <cell r="AO234">
            <v>0</v>
          </cell>
          <cell r="AP234">
            <v>0</v>
          </cell>
          <cell r="AQ234">
            <v>0</v>
          </cell>
          <cell r="AR234">
            <v>0</v>
          </cell>
          <cell r="AS234">
            <v>0</v>
          </cell>
          <cell r="AT234">
            <v>0</v>
          </cell>
          <cell r="AU234">
            <v>0</v>
          </cell>
          <cell r="AV234">
            <v>0</v>
          </cell>
          <cell r="AW234">
            <v>0</v>
          </cell>
          <cell r="AX234">
            <v>0</v>
          </cell>
          <cell r="AY234">
            <v>0</v>
          </cell>
          <cell r="AZ234">
            <v>0</v>
          </cell>
          <cell r="BA234">
            <v>0</v>
          </cell>
          <cell r="BB234">
            <v>0</v>
          </cell>
          <cell r="BC234">
            <v>0</v>
          </cell>
          <cell r="BD234">
            <v>0</v>
          </cell>
          <cell r="BE234">
            <v>0</v>
          </cell>
          <cell r="BF234">
            <v>0</v>
          </cell>
          <cell r="BG234">
            <v>0</v>
          </cell>
          <cell r="BH234">
            <v>0</v>
          </cell>
          <cell r="BI234">
            <v>0</v>
          </cell>
          <cell r="BJ234">
            <v>0</v>
          </cell>
          <cell r="BK234" t="str">
            <v>нд</v>
          </cell>
          <cell r="BL234">
            <v>0</v>
          </cell>
          <cell r="BM234" t="str">
            <v>нд</v>
          </cell>
          <cell r="BN234">
            <v>0</v>
          </cell>
          <cell r="BO234" t="str">
            <v>нд</v>
          </cell>
          <cell r="BP234">
            <v>0</v>
          </cell>
          <cell r="BQ234">
            <v>0</v>
          </cell>
          <cell r="BR234">
            <v>0</v>
          </cell>
          <cell r="BS234">
            <v>0</v>
          </cell>
          <cell r="BT234">
            <v>0</v>
          </cell>
          <cell r="BU234">
            <v>0</v>
          </cell>
          <cell r="BV234">
            <v>0</v>
          </cell>
          <cell r="BW234">
            <v>0</v>
          </cell>
          <cell r="BX234">
            <v>0</v>
          </cell>
          <cell r="BY234">
            <v>0</v>
          </cell>
          <cell r="BZ234">
            <v>0</v>
          </cell>
          <cell r="CA234" t="str">
            <v>нд</v>
          </cell>
          <cell r="CB234">
            <v>0</v>
          </cell>
          <cell r="CC234" t="str">
            <v>нд</v>
          </cell>
          <cell r="CD234">
            <v>0</v>
          </cell>
          <cell r="CE234" t="str">
            <v>нд</v>
          </cell>
          <cell r="CF234">
            <v>0</v>
          </cell>
          <cell r="CG234" t="str">
            <v>нд</v>
          </cell>
          <cell r="CH234">
            <v>0</v>
          </cell>
          <cell r="CI234" t="str">
            <v>нд</v>
          </cell>
          <cell r="CJ234">
            <v>0</v>
          </cell>
          <cell r="CK234">
            <v>0</v>
          </cell>
          <cell r="CL234" t="str">
            <v>нд</v>
          </cell>
          <cell r="CM234">
            <v>0</v>
          </cell>
          <cell r="CN234">
            <v>0</v>
          </cell>
          <cell r="CO234">
            <v>0</v>
          </cell>
          <cell r="CP234">
            <v>0</v>
          </cell>
          <cell r="CQ234">
            <v>0</v>
          </cell>
          <cell r="CR234">
            <v>0</v>
          </cell>
          <cell r="CS234">
            <v>0</v>
          </cell>
          <cell r="CT234">
            <v>0</v>
          </cell>
          <cell r="CU234">
            <v>0</v>
          </cell>
          <cell r="CV234">
            <v>0</v>
          </cell>
          <cell r="CW234" t="str">
            <v>нд</v>
          </cell>
          <cell r="CX234">
            <v>0</v>
          </cell>
          <cell r="CY234" t="str">
            <v>нд</v>
          </cell>
          <cell r="CZ234">
            <v>0</v>
          </cell>
          <cell r="DA234" t="str">
            <v>нд</v>
          </cell>
          <cell r="DB234">
            <v>0</v>
          </cell>
          <cell r="DC234" t="str">
            <v>нд</v>
          </cell>
          <cell r="DD234">
            <v>0</v>
          </cell>
          <cell r="DE234" t="str">
            <v>нд</v>
          </cell>
          <cell r="DF234">
            <v>0</v>
          </cell>
          <cell r="DG234">
            <v>0</v>
          </cell>
        </row>
        <row r="235">
          <cell r="D235" t="str">
            <v>Г</v>
          </cell>
          <cell r="E235" t="str">
            <v>АО "Чеченэнерго"</v>
          </cell>
          <cell r="F235" t="str">
            <v>Чеченская Республика</v>
          </cell>
          <cell r="G235" t="str">
            <v>нд</v>
          </cell>
          <cell r="H235">
            <v>0</v>
          </cell>
          <cell r="I235">
            <v>0</v>
          </cell>
          <cell r="J235">
            <v>0</v>
          </cell>
          <cell r="K235">
            <v>0</v>
          </cell>
          <cell r="L235">
            <v>0</v>
          </cell>
          <cell r="M235">
            <v>0</v>
          </cell>
          <cell r="N235">
            <v>0</v>
          </cell>
          <cell r="O235">
            <v>0</v>
          </cell>
          <cell r="P235">
            <v>0</v>
          </cell>
          <cell r="Q235">
            <v>0</v>
          </cell>
          <cell r="R235">
            <v>0</v>
          </cell>
          <cell r="S235">
            <v>0</v>
          </cell>
          <cell r="T235">
            <v>0</v>
          </cell>
          <cell r="U235">
            <v>0</v>
          </cell>
          <cell r="V235">
            <v>0</v>
          </cell>
          <cell r="W235">
            <v>0</v>
          </cell>
          <cell r="X235">
            <v>0</v>
          </cell>
          <cell r="Y235">
            <v>0</v>
          </cell>
          <cell r="Z235" t="str">
            <v>нд</v>
          </cell>
          <cell r="AA235" t="str">
            <v>нд</v>
          </cell>
          <cell r="AB235" t="str">
            <v>нд</v>
          </cell>
          <cell r="AC235" t="str">
            <v>нд</v>
          </cell>
          <cell r="AD235" t="str">
            <v>нд</v>
          </cell>
          <cell r="AE235" t="str">
            <v>нд</v>
          </cell>
          <cell r="AF235" t="str">
            <v>нд</v>
          </cell>
          <cell r="AG235">
            <v>0</v>
          </cell>
          <cell r="AH235">
            <v>0</v>
          </cell>
          <cell r="AI235" t="str">
            <v>нд</v>
          </cell>
          <cell r="AJ235">
            <v>0</v>
          </cell>
          <cell r="AK235">
            <v>0</v>
          </cell>
          <cell r="AL235" t="str">
            <v>нд</v>
          </cell>
          <cell r="AM235">
            <v>0</v>
          </cell>
          <cell r="AN235">
            <v>0</v>
          </cell>
          <cell r="AO235">
            <v>0</v>
          </cell>
          <cell r="AP235">
            <v>0</v>
          </cell>
          <cell r="AQ235">
            <v>0</v>
          </cell>
          <cell r="AR235">
            <v>0</v>
          </cell>
          <cell r="AS235">
            <v>0</v>
          </cell>
          <cell r="AT235">
            <v>0</v>
          </cell>
          <cell r="AU235">
            <v>0</v>
          </cell>
          <cell r="AV235">
            <v>0</v>
          </cell>
          <cell r="AW235">
            <v>0</v>
          </cell>
          <cell r="AX235">
            <v>0</v>
          </cell>
          <cell r="AY235">
            <v>0</v>
          </cell>
          <cell r="AZ235">
            <v>0</v>
          </cell>
          <cell r="BA235">
            <v>0</v>
          </cell>
          <cell r="BB235">
            <v>0</v>
          </cell>
          <cell r="BC235">
            <v>0</v>
          </cell>
          <cell r="BD235">
            <v>0</v>
          </cell>
          <cell r="BE235">
            <v>0</v>
          </cell>
          <cell r="BF235">
            <v>0</v>
          </cell>
          <cell r="BG235">
            <v>0</v>
          </cell>
          <cell r="BH235">
            <v>0</v>
          </cell>
          <cell r="BI235">
            <v>0</v>
          </cell>
          <cell r="BJ235">
            <v>0</v>
          </cell>
          <cell r="BK235" t="str">
            <v>нд</v>
          </cell>
          <cell r="BL235">
            <v>0</v>
          </cell>
          <cell r="BM235" t="str">
            <v>нд</v>
          </cell>
          <cell r="BN235">
            <v>0</v>
          </cell>
          <cell r="BO235" t="str">
            <v>нд</v>
          </cell>
          <cell r="BP235">
            <v>0</v>
          </cell>
          <cell r="BQ235">
            <v>0</v>
          </cell>
          <cell r="BR235">
            <v>0</v>
          </cell>
          <cell r="BS235">
            <v>0</v>
          </cell>
          <cell r="BT235">
            <v>0</v>
          </cell>
          <cell r="BU235">
            <v>0</v>
          </cell>
          <cell r="BV235">
            <v>0</v>
          </cell>
          <cell r="BW235">
            <v>0</v>
          </cell>
          <cell r="BX235">
            <v>0</v>
          </cell>
          <cell r="BY235">
            <v>0</v>
          </cell>
          <cell r="BZ235">
            <v>0</v>
          </cell>
          <cell r="CA235" t="str">
            <v>нд</v>
          </cell>
          <cell r="CB235">
            <v>0</v>
          </cell>
          <cell r="CC235" t="str">
            <v>нд</v>
          </cell>
          <cell r="CD235">
            <v>0</v>
          </cell>
          <cell r="CE235" t="str">
            <v>нд</v>
          </cell>
          <cell r="CF235">
            <v>0</v>
          </cell>
          <cell r="CG235" t="str">
            <v>нд</v>
          </cell>
          <cell r="CH235">
            <v>0</v>
          </cell>
          <cell r="CI235" t="str">
            <v>нд</v>
          </cell>
          <cell r="CJ235">
            <v>0</v>
          </cell>
          <cell r="CK235">
            <v>0</v>
          </cell>
          <cell r="CL235" t="str">
            <v>нд</v>
          </cell>
          <cell r="CM235">
            <v>0</v>
          </cell>
          <cell r="CN235">
            <v>0</v>
          </cell>
          <cell r="CO235">
            <v>0</v>
          </cell>
          <cell r="CP235">
            <v>0</v>
          </cell>
          <cell r="CQ235">
            <v>0</v>
          </cell>
          <cell r="CR235">
            <v>0</v>
          </cell>
          <cell r="CS235">
            <v>0</v>
          </cell>
          <cell r="CT235">
            <v>0</v>
          </cell>
          <cell r="CU235">
            <v>0</v>
          </cell>
          <cell r="CV235">
            <v>0</v>
          </cell>
          <cell r="CW235" t="str">
            <v>нд</v>
          </cell>
          <cell r="CX235">
            <v>0</v>
          </cell>
          <cell r="CY235" t="str">
            <v>нд</v>
          </cell>
          <cell r="CZ235">
            <v>0</v>
          </cell>
          <cell r="DA235" t="str">
            <v>нд</v>
          </cell>
          <cell r="DB235">
            <v>0</v>
          </cell>
          <cell r="DC235" t="str">
            <v>нд</v>
          </cell>
          <cell r="DD235">
            <v>0</v>
          </cell>
          <cell r="DE235" t="str">
            <v>нд</v>
          </cell>
          <cell r="DF235">
            <v>0</v>
          </cell>
          <cell r="DG235">
            <v>0</v>
          </cell>
        </row>
        <row r="236">
          <cell r="D236" t="str">
            <v>Г</v>
          </cell>
          <cell r="E236" t="str">
            <v>АО "Чеченэнерго"</v>
          </cell>
          <cell r="F236" t="str">
            <v>Чеченская Республика</v>
          </cell>
          <cell r="G236" t="str">
            <v>нд</v>
          </cell>
          <cell r="H236">
            <v>0</v>
          </cell>
          <cell r="I236">
            <v>0</v>
          </cell>
          <cell r="J236">
            <v>0</v>
          </cell>
          <cell r="K236">
            <v>0</v>
          </cell>
          <cell r="L236">
            <v>0</v>
          </cell>
          <cell r="M236">
            <v>0</v>
          </cell>
          <cell r="N236">
            <v>0</v>
          </cell>
          <cell r="O236">
            <v>0</v>
          </cell>
          <cell r="P236">
            <v>0</v>
          </cell>
          <cell r="Q236">
            <v>0</v>
          </cell>
          <cell r="R236">
            <v>0</v>
          </cell>
          <cell r="S236">
            <v>0</v>
          </cell>
          <cell r="T236">
            <v>0</v>
          </cell>
          <cell r="U236">
            <v>0</v>
          </cell>
          <cell r="V236">
            <v>0</v>
          </cell>
          <cell r="W236">
            <v>0</v>
          </cell>
          <cell r="X236">
            <v>0</v>
          </cell>
          <cell r="Y236">
            <v>0</v>
          </cell>
          <cell r="Z236" t="str">
            <v>нд</v>
          </cell>
          <cell r="AA236" t="str">
            <v>нд</v>
          </cell>
          <cell r="AB236" t="str">
            <v>нд</v>
          </cell>
          <cell r="AC236" t="str">
            <v>нд</v>
          </cell>
          <cell r="AD236" t="str">
            <v>нд</v>
          </cell>
          <cell r="AE236" t="str">
            <v>нд</v>
          </cell>
          <cell r="AF236" t="str">
            <v>нд</v>
          </cell>
          <cell r="AG236">
            <v>0</v>
          </cell>
          <cell r="AH236">
            <v>0</v>
          </cell>
          <cell r="AI236" t="str">
            <v>нд</v>
          </cell>
          <cell r="AJ236">
            <v>0</v>
          </cell>
          <cell r="AK236">
            <v>0</v>
          </cell>
          <cell r="AL236" t="str">
            <v>нд</v>
          </cell>
          <cell r="AM236">
            <v>0</v>
          </cell>
          <cell r="AN236">
            <v>0</v>
          </cell>
          <cell r="AO236">
            <v>0</v>
          </cell>
          <cell r="AP236">
            <v>0</v>
          </cell>
          <cell r="AQ236">
            <v>0</v>
          </cell>
          <cell r="AR236">
            <v>0</v>
          </cell>
          <cell r="AS236">
            <v>0</v>
          </cell>
          <cell r="AT236">
            <v>0</v>
          </cell>
          <cell r="AU236">
            <v>0</v>
          </cell>
          <cell r="AV236">
            <v>0</v>
          </cell>
          <cell r="AW236">
            <v>0</v>
          </cell>
          <cell r="AX236">
            <v>0</v>
          </cell>
          <cell r="AY236">
            <v>0</v>
          </cell>
          <cell r="AZ236">
            <v>0</v>
          </cell>
          <cell r="BA236">
            <v>0</v>
          </cell>
          <cell r="BB236">
            <v>0</v>
          </cell>
          <cell r="BC236">
            <v>0</v>
          </cell>
          <cell r="BD236">
            <v>0</v>
          </cell>
          <cell r="BE236">
            <v>0</v>
          </cell>
          <cell r="BF236">
            <v>0</v>
          </cell>
          <cell r="BG236">
            <v>0</v>
          </cell>
          <cell r="BH236">
            <v>0</v>
          </cell>
          <cell r="BI236">
            <v>0</v>
          </cell>
          <cell r="BJ236">
            <v>0</v>
          </cell>
          <cell r="BK236" t="str">
            <v>нд</v>
          </cell>
          <cell r="BL236">
            <v>0</v>
          </cell>
          <cell r="BM236" t="str">
            <v>нд</v>
          </cell>
          <cell r="BN236">
            <v>0</v>
          </cell>
          <cell r="BO236" t="str">
            <v>нд</v>
          </cell>
          <cell r="BP236">
            <v>0</v>
          </cell>
          <cell r="BQ236">
            <v>0</v>
          </cell>
          <cell r="BR236">
            <v>0</v>
          </cell>
          <cell r="BS236">
            <v>0</v>
          </cell>
          <cell r="BT236">
            <v>0</v>
          </cell>
          <cell r="BU236">
            <v>0</v>
          </cell>
          <cell r="BV236">
            <v>0</v>
          </cell>
          <cell r="BW236">
            <v>0</v>
          </cell>
          <cell r="BX236">
            <v>0</v>
          </cell>
          <cell r="BY236">
            <v>0</v>
          </cell>
          <cell r="BZ236">
            <v>0</v>
          </cell>
          <cell r="CA236" t="str">
            <v>нд</v>
          </cell>
          <cell r="CB236">
            <v>0</v>
          </cell>
          <cell r="CC236" t="str">
            <v>нд</v>
          </cell>
          <cell r="CD236">
            <v>0</v>
          </cell>
          <cell r="CE236" t="str">
            <v>нд</v>
          </cell>
          <cell r="CF236">
            <v>0</v>
          </cell>
          <cell r="CG236" t="str">
            <v>нд</v>
          </cell>
          <cell r="CH236">
            <v>0</v>
          </cell>
          <cell r="CI236" t="str">
            <v>нд</v>
          </cell>
          <cell r="CJ236">
            <v>0</v>
          </cell>
          <cell r="CK236">
            <v>0</v>
          </cell>
          <cell r="CL236" t="str">
            <v>нд</v>
          </cell>
          <cell r="CM236">
            <v>0</v>
          </cell>
          <cell r="CN236">
            <v>0</v>
          </cell>
          <cell r="CO236">
            <v>0</v>
          </cell>
          <cell r="CP236">
            <v>0</v>
          </cell>
          <cell r="CQ236">
            <v>0</v>
          </cell>
          <cell r="CR236">
            <v>0</v>
          </cell>
          <cell r="CS236">
            <v>0</v>
          </cell>
          <cell r="CT236">
            <v>0</v>
          </cell>
          <cell r="CU236">
            <v>0</v>
          </cell>
          <cell r="CV236">
            <v>0</v>
          </cell>
          <cell r="CW236" t="str">
            <v>нд</v>
          </cell>
          <cell r="CX236">
            <v>0</v>
          </cell>
          <cell r="CY236" t="str">
            <v>нд</v>
          </cell>
          <cell r="CZ236">
            <v>0</v>
          </cell>
          <cell r="DA236" t="str">
            <v>нд</v>
          </cell>
          <cell r="DB236">
            <v>0</v>
          </cell>
          <cell r="DC236" t="str">
            <v>нд</v>
          </cell>
          <cell r="DD236">
            <v>0</v>
          </cell>
          <cell r="DE236" t="str">
            <v>нд</v>
          </cell>
          <cell r="DF236">
            <v>0</v>
          </cell>
          <cell r="DG236">
            <v>0</v>
          </cell>
        </row>
        <row r="237">
          <cell r="D237" t="str">
            <v>Г</v>
          </cell>
          <cell r="E237" t="str">
            <v>АО "Чеченэнерго"</v>
          </cell>
          <cell r="F237" t="str">
            <v>Чеченская Республика</v>
          </cell>
          <cell r="G237" t="str">
            <v>нд</v>
          </cell>
          <cell r="H237">
            <v>0</v>
          </cell>
          <cell r="I237">
            <v>0</v>
          </cell>
          <cell r="J237">
            <v>0</v>
          </cell>
          <cell r="K237">
            <v>0</v>
          </cell>
          <cell r="L237">
            <v>0</v>
          </cell>
          <cell r="M237">
            <v>0</v>
          </cell>
          <cell r="N237">
            <v>0</v>
          </cell>
          <cell r="O237">
            <v>0</v>
          </cell>
          <cell r="P237">
            <v>0</v>
          </cell>
          <cell r="Q237">
            <v>0</v>
          </cell>
          <cell r="R237">
            <v>0</v>
          </cell>
          <cell r="S237">
            <v>0</v>
          </cell>
          <cell r="T237">
            <v>0</v>
          </cell>
          <cell r="U237">
            <v>0</v>
          </cell>
          <cell r="V237">
            <v>0</v>
          </cell>
          <cell r="W237">
            <v>0</v>
          </cell>
          <cell r="X237">
            <v>0</v>
          </cell>
          <cell r="Y237">
            <v>0</v>
          </cell>
          <cell r="Z237" t="str">
            <v>нд</v>
          </cell>
          <cell r="AA237" t="str">
            <v>нд</v>
          </cell>
          <cell r="AB237" t="str">
            <v>нд</v>
          </cell>
          <cell r="AC237" t="str">
            <v>нд</v>
          </cell>
          <cell r="AD237" t="str">
            <v>нд</v>
          </cell>
          <cell r="AE237" t="str">
            <v>нд</v>
          </cell>
          <cell r="AF237" t="str">
            <v>нд</v>
          </cell>
          <cell r="AG237">
            <v>0</v>
          </cell>
          <cell r="AH237">
            <v>0</v>
          </cell>
          <cell r="AI237" t="str">
            <v>нд</v>
          </cell>
          <cell r="AJ237">
            <v>0</v>
          </cell>
          <cell r="AK237">
            <v>0</v>
          </cell>
          <cell r="AL237" t="str">
            <v>нд</v>
          </cell>
          <cell r="AM237">
            <v>0</v>
          </cell>
          <cell r="AN237">
            <v>0</v>
          </cell>
          <cell r="AO237">
            <v>0</v>
          </cell>
          <cell r="AP237">
            <v>0</v>
          </cell>
          <cell r="AQ237">
            <v>0</v>
          </cell>
          <cell r="AR237">
            <v>0</v>
          </cell>
          <cell r="AS237">
            <v>0</v>
          </cell>
          <cell r="AT237">
            <v>0</v>
          </cell>
          <cell r="AU237">
            <v>0</v>
          </cell>
          <cell r="AV237">
            <v>0</v>
          </cell>
          <cell r="AW237">
            <v>0</v>
          </cell>
          <cell r="AX237">
            <v>0</v>
          </cell>
          <cell r="AY237">
            <v>0</v>
          </cell>
          <cell r="AZ237">
            <v>0</v>
          </cell>
          <cell r="BA237">
            <v>0</v>
          </cell>
          <cell r="BB237">
            <v>0</v>
          </cell>
          <cell r="BC237">
            <v>0</v>
          </cell>
          <cell r="BD237">
            <v>0</v>
          </cell>
          <cell r="BE237">
            <v>0</v>
          </cell>
          <cell r="BF237">
            <v>0</v>
          </cell>
          <cell r="BG237">
            <v>0</v>
          </cell>
          <cell r="BH237">
            <v>0</v>
          </cell>
          <cell r="BI237">
            <v>0</v>
          </cell>
          <cell r="BJ237">
            <v>0</v>
          </cell>
          <cell r="BK237" t="str">
            <v>нд</v>
          </cell>
          <cell r="BL237">
            <v>0</v>
          </cell>
          <cell r="BM237" t="str">
            <v>нд</v>
          </cell>
          <cell r="BN237">
            <v>0</v>
          </cell>
          <cell r="BO237" t="str">
            <v>нд</v>
          </cell>
          <cell r="BP237">
            <v>0</v>
          </cell>
          <cell r="BQ237">
            <v>0</v>
          </cell>
          <cell r="BR237">
            <v>0</v>
          </cell>
          <cell r="BS237">
            <v>0</v>
          </cell>
          <cell r="BT237">
            <v>0</v>
          </cell>
          <cell r="BU237">
            <v>0</v>
          </cell>
          <cell r="BV237">
            <v>0</v>
          </cell>
          <cell r="BW237">
            <v>0</v>
          </cell>
          <cell r="BX237">
            <v>0</v>
          </cell>
          <cell r="BY237">
            <v>0</v>
          </cell>
          <cell r="BZ237">
            <v>0</v>
          </cell>
          <cell r="CA237" t="str">
            <v>нд</v>
          </cell>
          <cell r="CB237">
            <v>0</v>
          </cell>
          <cell r="CC237" t="str">
            <v>нд</v>
          </cell>
          <cell r="CD237">
            <v>0</v>
          </cell>
          <cell r="CE237" t="str">
            <v>нд</v>
          </cell>
          <cell r="CF237">
            <v>0</v>
          </cell>
          <cell r="CG237" t="str">
            <v>нд</v>
          </cell>
          <cell r="CH237">
            <v>0</v>
          </cell>
          <cell r="CI237" t="str">
            <v>нд</v>
          </cell>
          <cell r="CJ237">
            <v>0</v>
          </cell>
          <cell r="CK237">
            <v>0</v>
          </cell>
          <cell r="CL237" t="str">
            <v>нд</v>
          </cell>
          <cell r="CM237">
            <v>0</v>
          </cell>
          <cell r="CN237">
            <v>0</v>
          </cell>
          <cell r="CO237">
            <v>0</v>
          </cell>
          <cell r="CP237">
            <v>0</v>
          </cell>
          <cell r="CQ237">
            <v>0</v>
          </cell>
          <cell r="CR237">
            <v>0</v>
          </cell>
          <cell r="CS237">
            <v>0</v>
          </cell>
          <cell r="CT237">
            <v>0</v>
          </cell>
          <cell r="CU237">
            <v>0</v>
          </cell>
          <cell r="CV237">
            <v>0</v>
          </cell>
          <cell r="CW237" t="str">
            <v>нд</v>
          </cell>
          <cell r="CX237">
            <v>0</v>
          </cell>
          <cell r="CY237" t="str">
            <v>нд</v>
          </cell>
          <cell r="CZ237">
            <v>0</v>
          </cell>
          <cell r="DA237" t="str">
            <v>нд</v>
          </cell>
          <cell r="DB237">
            <v>0</v>
          </cell>
          <cell r="DC237" t="str">
            <v>нд</v>
          </cell>
          <cell r="DD237">
            <v>0</v>
          </cell>
          <cell r="DE237" t="str">
            <v>нд</v>
          </cell>
          <cell r="DF237">
            <v>0</v>
          </cell>
          <cell r="DG237">
            <v>0</v>
          </cell>
        </row>
        <row r="238">
          <cell r="D238" t="str">
            <v>Г</v>
          </cell>
          <cell r="E238" t="str">
            <v>АО "Чеченэнерго"</v>
          </cell>
          <cell r="F238" t="str">
            <v>Чеченская Республика</v>
          </cell>
          <cell r="G238" t="str">
            <v>нд</v>
          </cell>
          <cell r="H238">
            <v>0</v>
          </cell>
          <cell r="I238">
            <v>0</v>
          </cell>
          <cell r="J238">
            <v>0</v>
          </cell>
          <cell r="K238">
            <v>0</v>
          </cell>
          <cell r="L238">
            <v>0</v>
          </cell>
          <cell r="M238">
            <v>0</v>
          </cell>
          <cell r="N238">
            <v>0</v>
          </cell>
          <cell r="O238">
            <v>0</v>
          </cell>
          <cell r="P238">
            <v>0</v>
          </cell>
          <cell r="Q238">
            <v>0</v>
          </cell>
          <cell r="R238">
            <v>0</v>
          </cell>
          <cell r="S238">
            <v>0</v>
          </cell>
          <cell r="T238">
            <v>0</v>
          </cell>
          <cell r="U238">
            <v>0</v>
          </cell>
          <cell r="V238">
            <v>0</v>
          </cell>
          <cell r="W238">
            <v>0</v>
          </cell>
          <cell r="X238">
            <v>0</v>
          </cell>
          <cell r="Y238">
            <v>0</v>
          </cell>
          <cell r="Z238" t="str">
            <v>нд</v>
          </cell>
          <cell r="AA238" t="str">
            <v>нд</v>
          </cell>
          <cell r="AB238" t="str">
            <v>нд</v>
          </cell>
          <cell r="AC238" t="str">
            <v>нд</v>
          </cell>
          <cell r="AD238" t="str">
            <v>нд</v>
          </cell>
          <cell r="AE238" t="str">
            <v>нд</v>
          </cell>
          <cell r="AF238" t="str">
            <v>нд</v>
          </cell>
          <cell r="AG238">
            <v>0</v>
          </cell>
          <cell r="AH238">
            <v>0</v>
          </cell>
          <cell r="AI238" t="str">
            <v>нд</v>
          </cell>
          <cell r="AJ238">
            <v>0</v>
          </cell>
          <cell r="AK238">
            <v>0</v>
          </cell>
          <cell r="AL238" t="str">
            <v>нд</v>
          </cell>
          <cell r="AM238">
            <v>0</v>
          </cell>
          <cell r="AN238">
            <v>0</v>
          </cell>
          <cell r="AO238">
            <v>0</v>
          </cell>
          <cell r="AP238">
            <v>0</v>
          </cell>
          <cell r="AQ238">
            <v>0</v>
          </cell>
          <cell r="AR238">
            <v>0</v>
          </cell>
          <cell r="AS238">
            <v>0</v>
          </cell>
          <cell r="AT238">
            <v>0</v>
          </cell>
          <cell r="AU238">
            <v>0</v>
          </cell>
          <cell r="AV238">
            <v>0</v>
          </cell>
          <cell r="AW238">
            <v>0</v>
          </cell>
          <cell r="AX238">
            <v>0</v>
          </cell>
          <cell r="AY238">
            <v>0</v>
          </cell>
          <cell r="AZ238">
            <v>0</v>
          </cell>
          <cell r="BA238">
            <v>0</v>
          </cell>
          <cell r="BB238">
            <v>0</v>
          </cell>
          <cell r="BC238">
            <v>0</v>
          </cell>
          <cell r="BD238">
            <v>0</v>
          </cell>
          <cell r="BE238">
            <v>0</v>
          </cell>
          <cell r="BF238">
            <v>0</v>
          </cell>
          <cell r="BG238">
            <v>0</v>
          </cell>
          <cell r="BH238">
            <v>0</v>
          </cell>
          <cell r="BI238">
            <v>0</v>
          </cell>
          <cell r="BJ238">
            <v>0</v>
          </cell>
          <cell r="BK238" t="str">
            <v>нд</v>
          </cell>
          <cell r="BL238">
            <v>0</v>
          </cell>
          <cell r="BM238" t="str">
            <v>нд</v>
          </cell>
          <cell r="BN238">
            <v>0</v>
          </cell>
          <cell r="BO238" t="str">
            <v>нд</v>
          </cell>
          <cell r="BP238">
            <v>0</v>
          </cell>
          <cell r="BQ238">
            <v>0</v>
          </cell>
          <cell r="BR238">
            <v>0</v>
          </cell>
          <cell r="BS238">
            <v>0</v>
          </cell>
          <cell r="BT238">
            <v>0</v>
          </cell>
          <cell r="BU238">
            <v>0</v>
          </cell>
          <cell r="BV238">
            <v>0</v>
          </cell>
          <cell r="BW238">
            <v>0</v>
          </cell>
          <cell r="BX238">
            <v>0</v>
          </cell>
          <cell r="BY238">
            <v>0</v>
          </cell>
          <cell r="BZ238">
            <v>0</v>
          </cell>
          <cell r="CA238" t="str">
            <v>нд</v>
          </cell>
          <cell r="CB238">
            <v>0</v>
          </cell>
          <cell r="CC238" t="str">
            <v>нд</v>
          </cell>
          <cell r="CD238">
            <v>0</v>
          </cell>
          <cell r="CE238" t="str">
            <v>нд</v>
          </cell>
          <cell r="CF238">
            <v>0</v>
          </cell>
          <cell r="CG238" t="str">
            <v>нд</v>
          </cell>
          <cell r="CH238">
            <v>0</v>
          </cell>
          <cell r="CI238" t="str">
            <v>нд</v>
          </cell>
          <cell r="CJ238">
            <v>0</v>
          </cell>
          <cell r="CK238">
            <v>0</v>
          </cell>
          <cell r="CL238" t="str">
            <v>нд</v>
          </cell>
          <cell r="CM238">
            <v>0</v>
          </cell>
          <cell r="CN238">
            <v>0</v>
          </cell>
          <cell r="CO238">
            <v>0</v>
          </cell>
          <cell r="CP238">
            <v>0</v>
          </cell>
          <cell r="CQ238">
            <v>0</v>
          </cell>
          <cell r="CR238">
            <v>0</v>
          </cell>
          <cell r="CS238">
            <v>0</v>
          </cell>
          <cell r="CT238">
            <v>0</v>
          </cell>
          <cell r="CU238">
            <v>0</v>
          </cell>
          <cell r="CV238">
            <v>0</v>
          </cell>
          <cell r="CW238" t="str">
            <v>нд</v>
          </cell>
          <cell r="CX238">
            <v>0</v>
          </cell>
          <cell r="CY238" t="str">
            <v>нд</v>
          </cell>
          <cell r="CZ238">
            <v>0</v>
          </cell>
          <cell r="DA238" t="str">
            <v>нд</v>
          </cell>
          <cell r="DB238">
            <v>0</v>
          </cell>
          <cell r="DC238" t="str">
            <v>нд</v>
          </cell>
          <cell r="DD238">
            <v>0</v>
          </cell>
          <cell r="DE238" t="str">
            <v>нд</v>
          </cell>
          <cell r="DF238">
            <v>0</v>
          </cell>
          <cell r="DG238">
            <v>0</v>
          </cell>
        </row>
        <row r="239">
          <cell r="D239" t="str">
            <v>Г</v>
          </cell>
          <cell r="E239" t="str">
            <v>АО "Чеченэнерго"</v>
          </cell>
          <cell r="F239" t="str">
            <v>Чеченская Республика</v>
          </cell>
          <cell r="G239" t="str">
            <v>нд</v>
          </cell>
          <cell r="H239">
            <v>0</v>
          </cell>
          <cell r="I239">
            <v>0</v>
          </cell>
          <cell r="J239">
            <v>0</v>
          </cell>
          <cell r="K239">
            <v>0</v>
          </cell>
          <cell r="L239">
            <v>0</v>
          </cell>
          <cell r="M239">
            <v>0</v>
          </cell>
          <cell r="N239">
            <v>0</v>
          </cell>
          <cell r="O239">
            <v>0</v>
          </cell>
          <cell r="P239">
            <v>0</v>
          </cell>
          <cell r="Q239">
            <v>0</v>
          </cell>
          <cell r="R239">
            <v>0</v>
          </cell>
          <cell r="S239">
            <v>0</v>
          </cell>
          <cell r="T239">
            <v>0</v>
          </cell>
          <cell r="U239">
            <v>0</v>
          </cell>
          <cell r="V239">
            <v>0</v>
          </cell>
          <cell r="W239">
            <v>0</v>
          </cell>
          <cell r="X239">
            <v>0</v>
          </cell>
          <cell r="Y239">
            <v>0</v>
          </cell>
          <cell r="Z239" t="str">
            <v>нд</v>
          </cell>
          <cell r="AA239" t="str">
            <v>нд</v>
          </cell>
          <cell r="AB239" t="str">
            <v>нд</v>
          </cell>
          <cell r="AC239" t="str">
            <v>нд</v>
          </cell>
          <cell r="AD239" t="str">
            <v>нд</v>
          </cell>
          <cell r="AE239" t="str">
            <v>нд</v>
          </cell>
          <cell r="AF239" t="str">
            <v>нд</v>
          </cell>
          <cell r="AG239">
            <v>0</v>
          </cell>
          <cell r="AH239">
            <v>0</v>
          </cell>
          <cell r="AI239" t="str">
            <v>нд</v>
          </cell>
          <cell r="AJ239">
            <v>0</v>
          </cell>
          <cell r="AK239">
            <v>0</v>
          </cell>
          <cell r="AL239" t="str">
            <v>нд</v>
          </cell>
          <cell r="AM239">
            <v>0</v>
          </cell>
          <cell r="AN239">
            <v>0</v>
          </cell>
          <cell r="AO239">
            <v>0</v>
          </cell>
          <cell r="AP239">
            <v>0</v>
          </cell>
          <cell r="AQ239">
            <v>0</v>
          </cell>
          <cell r="AR239">
            <v>0</v>
          </cell>
          <cell r="AS239">
            <v>0</v>
          </cell>
          <cell r="AT239">
            <v>0</v>
          </cell>
          <cell r="AU239">
            <v>0</v>
          </cell>
          <cell r="AV239">
            <v>0</v>
          </cell>
          <cell r="AW239">
            <v>0</v>
          </cell>
          <cell r="AX239">
            <v>0</v>
          </cell>
          <cell r="AY239">
            <v>0</v>
          </cell>
          <cell r="AZ239">
            <v>0</v>
          </cell>
          <cell r="BA239">
            <v>0</v>
          </cell>
          <cell r="BB239">
            <v>0</v>
          </cell>
          <cell r="BC239">
            <v>0</v>
          </cell>
          <cell r="BD239">
            <v>0</v>
          </cell>
          <cell r="BE239">
            <v>0</v>
          </cell>
          <cell r="BF239">
            <v>0</v>
          </cell>
          <cell r="BG239">
            <v>0</v>
          </cell>
          <cell r="BH239">
            <v>0</v>
          </cell>
          <cell r="BI239">
            <v>0</v>
          </cell>
          <cell r="BJ239">
            <v>0</v>
          </cell>
          <cell r="BK239" t="str">
            <v>нд</v>
          </cell>
          <cell r="BL239">
            <v>0</v>
          </cell>
          <cell r="BM239" t="str">
            <v>нд</v>
          </cell>
          <cell r="BN239">
            <v>0</v>
          </cell>
          <cell r="BO239" t="str">
            <v>нд</v>
          </cell>
          <cell r="BP239">
            <v>0</v>
          </cell>
          <cell r="BQ239">
            <v>0</v>
          </cell>
          <cell r="BR239">
            <v>0</v>
          </cell>
          <cell r="BS239">
            <v>0</v>
          </cell>
          <cell r="BT239">
            <v>0</v>
          </cell>
          <cell r="BU239">
            <v>0</v>
          </cell>
          <cell r="BV239">
            <v>0</v>
          </cell>
          <cell r="BW239">
            <v>0</v>
          </cell>
          <cell r="BX239">
            <v>0</v>
          </cell>
          <cell r="BY239">
            <v>0</v>
          </cell>
          <cell r="BZ239">
            <v>0</v>
          </cell>
          <cell r="CA239" t="str">
            <v>нд</v>
          </cell>
          <cell r="CB239">
            <v>0</v>
          </cell>
          <cell r="CC239" t="str">
            <v>нд</v>
          </cell>
          <cell r="CD239">
            <v>0</v>
          </cell>
          <cell r="CE239" t="str">
            <v>нд</v>
          </cell>
          <cell r="CF239">
            <v>0</v>
          </cell>
          <cell r="CG239" t="str">
            <v>нд</v>
          </cell>
          <cell r="CH239">
            <v>0</v>
          </cell>
          <cell r="CI239" t="str">
            <v>нд</v>
          </cell>
          <cell r="CJ239">
            <v>0</v>
          </cell>
          <cell r="CK239">
            <v>0</v>
          </cell>
          <cell r="CL239" t="str">
            <v>нд</v>
          </cell>
          <cell r="CM239">
            <v>0</v>
          </cell>
          <cell r="CN239">
            <v>0</v>
          </cell>
          <cell r="CO239">
            <v>0</v>
          </cell>
          <cell r="CP239">
            <v>0</v>
          </cell>
          <cell r="CQ239">
            <v>0</v>
          </cell>
          <cell r="CR239">
            <v>0</v>
          </cell>
          <cell r="CS239">
            <v>0</v>
          </cell>
          <cell r="CT239">
            <v>0</v>
          </cell>
          <cell r="CU239">
            <v>0</v>
          </cell>
          <cell r="CV239">
            <v>0</v>
          </cell>
          <cell r="CW239" t="str">
            <v>нд</v>
          </cell>
          <cell r="CX239">
            <v>0</v>
          </cell>
          <cell r="CY239" t="str">
            <v>нд</v>
          </cell>
          <cell r="CZ239">
            <v>0</v>
          </cell>
          <cell r="DA239" t="str">
            <v>нд</v>
          </cell>
          <cell r="DB239">
            <v>0</v>
          </cell>
          <cell r="DC239" t="str">
            <v>нд</v>
          </cell>
          <cell r="DD239">
            <v>0</v>
          </cell>
          <cell r="DE239" t="str">
            <v>нд</v>
          </cell>
          <cell r="DF239">
            <v>0</v>
          </cell>
          <cell r="DG239">
            <v>0</v>
          </cell>
        </row>
        <row r="240">
          <cell r="D240" t="str">
            <v>Г</v>
          </cell>
          <cell r="E240" t="str">
            <v>АО "Чеченэнерго"</v>
          </cell>
          <cell r="F240" t="str">
            <v>Чеченская Республика</v>
          </cell>
          <cell r="G240" t="str">
            <v>нд</v>
          </cell>
          <cell r="H240">
            <v>0</v>
          </cell>
          <cell r="I240">
            <v>0</v>
          </cell>
          <cell r="J240">
            <v>0</v>
          </cell>
          <cell r="K240">
            <v>0</v>
          </cell>
          <cell r="L240">
            <v>0</v>
          </cell>
          <cell r="M240">
            <v>0</v>
          </cell>
          <cell r="N240">
            <v>0</v>
          </cell>
          <cell r="O240">
            <v>0</v>
          </cell>
          <cell r="P240">
            <v>0</v>
          </cell>
          <cell r="Q240">
            <v>0</v>
          </cell>
          <cell r="R240">
            <v>0</v>
          </cell>
          <cell r="S240">
            <v>0</v>
          </cell>
          <cell r="T240">
            <v>0</v>
          </cell>
          <cell r="U240">
            <v>0</v>
          </cell>
          <cell r="V240">
            <v>0</v>
          </cell>
          <cell r="W240">
            <v>0</v>
          </cell>
          <cell r="X240">
            <v>0</v>
          </cell>
          <cell r="Y240">
            <v>0</v>
          </cell>
          <cell r="Z240" t="str">
            <v>нд</v>
          </cell>
          <cell r="AA240" t="str">
            <v>нд</v>
          </cell>
          <cell r="AB240" t="str">
            <v>нд</v>
          </cell>
          <cell r="AC240" t="str">
            <v>нд</v>
          </cell>
          <cell r="AD240" t="str">
            <v>нд</v>
          </cell>
          <cell r="AE240" t="str">
            <v>нд</v>
          </cell>
          <cell r="AF240" t="str">
            <v>нд</v>
          </cell>
          <cell r="AG240">
            <v>0</v>
          </cell>
          <cell r="AH240">
            <v>0</v>
          </cell>
          <cell r="AI240" t="str">
            <v>нд</v>
          </cell>
          <cell r="AJ240">
            <v>0</v>
          </cell>
          <cell r="AK240">
            <v>0</v>
          </cell>
          <cell r="AL240" t="str">
            <v>нд</v>
          </cell>
          <cell r="AM240">
            <v>0</v>
          </cell>
          <cell r="AN240">
            <v>0</v>
          </cell>
          <cell r="AO240">
            <v>0</v>
          </cell>
          <cell r="AP240">
            <v>0</v>
          </cell>
          <cell r="AQ240">
            <v>0</v>
          </cell>
          <cell r="AR240">
            <v>0</v>
          </cell>
          <cell r="AS240">
            <v>0</v>
          </cell>
          <cell r="AT240">
            <v>0</v>
          </cell>
          <cell r="AU240">
            <v>0</v>
          </cell>
          <cell r="AV240">
            <v>0</v>
          </cell>
          <cell r="AW240">
            <v>0</v>
          </cell>
          <cell r="AX240">
            <v>0</v>
          </cell>
          <cell r="AY240">
            <v>0</v>
          </cell>
          <cell r="AZ240">
            <v>0</v>
          </cell>
          <cell r="BA240">
            <v>0</v>
          </cell>
          <cell r="BB240">
            <v>0</v>
          </cell>
          <cell r="BC240">
            <v>0</v>
          </cell>
          <cell r="BD240">
            <v>0</v>
          </cell>
          <cell r="BE240">
            <v>0</v>
          </cell>
          <cell r="BF240">
            <v>0</v>
          </cell>
          <cell r="BG240">
            <v>0</v>
          </cell>
          <cell r="BH240">
            <v>0</v>
          </cell>
          <cell r="BI240">
            <v>0</v>
          </cell>
          <cell r="BJ240">
            <v>0</v>
          </cell>
          <cell r="BK240" t="str">
            <v>нд</v>
          </cell>
          <cell r="BL240">
            <v>0</v>
          </cell>
          <cell r="BM240" t="str">
            <v>нд</v>
          </cell>
          <cell r="BN240">
            <v>0</v>
          </cell>
          <cell r="BO240" t="str">
            <v>нд</v>
          </cell>
          <cell r="BP240">
            <v>0</v>
          </cell>
          <cell r="BQ240">
            <v>0</v>
          </cell>
          <cell r="BR240">
            <v>0</v>
          </cell>
          <cell r="BS240">
            <v>0</v>
          </cell>
          <cell r="BT240">
            <v>0</v>
          </cell>
          <cell r="BU240">
            <v>0</v>
          </cell>
          <cell r="BV240">
            <v>0</v>
          </cell>
          <cell r="BW240">
            <v>0</v>
          </cell>
          <cell r="BX240">
            <v>0</v>
          </cell>
          <cell r="BY240">
            <v>0</v>
          </cell>
          <cell r="BZ240">
            <v>0</v>
          </cell>
          <cell r="CA240" t="str">
            <v>нд</v>
          </cell>
          <cell r="CB240">
            <v>0</v>
          </cell>
          <cell r="CC240" t="str">
            <v>нд</v>
          </cell>
          <cell r="CD240">
            <v>0</v>
          </cell>
          <cell r="CE240" t="str">
            <v>нд</v>
          </cell>
          <cell r="CF240">
            <v>0</v>
          </cell>
          <cell r="CG240" t="str">
            <v>нд</v>
          </cell>
          <cell r="CH240">
            <v>0</v>
          </cell>
          <cell r="CI240" t="str">
            <v>нд</v>
          </cell>
          <cell r="CJ240">
            <v>0</v>
          </cell>
          <cell r="CK240">
            <v>0</v>
          </cell>
          <cell r="CL240" t="str">
            <v>нд</v>
          </cell>
          <cell r="CM240">
            <v>0</v>
          </cell>
          <cell r="CN240">
            <v>0</v>
          </cell>
          <cell r="CO240">
            <v>0</v>
          </cell>
          <cell r="CP240">
            <v>0</v>
          </cell>
          <cell r="CQ240">
            <v>0</v>
          </cell>
          <cell r="CR240">
            <v>0</v>
          </cell>
          <cell r="CS240">
            <v>0</v>
          </cell>
          <cell r="CT240">
            <v>0</v>
          </cell>
          <cell r="CU240">
            <v>0</v>
          </cell>
          <cell r="CV240">
            <v>0</v>
          </cell>
          <cell r="CW240" t="str">
            <v>нд</v>
          </cell>
          <cell r="CX240">
            <v>0</v>
          </cell>
          <cell r="CY240" t="str">
            <v>нд</v>
          </cell>
          <cell r="CZ240">
            <v>0</v>
          </cell>
          <cell r="DA240" t="str">
            <v>нд</v>
          </cell>
          <cell r="DB240">
            <v>0</v>
          </cell>
          <cell r="DC240" t="str">
            <v>нд</v>
          </cell>
          <cell r="DD240">
            <v>0</v>
          </cell>
          <cell r="DE240" t="str">
            <v>нд</v>
          </cell>
          <cell r="DF240">
            <v>0</v>
          </cell>
          <cell r="DG240">
            <v>0</v>
          </cell>
        </row>
        <row r="241">
          <cell r="D241" t="str">
            <v>Г</v>
          </cell>
          <cell r="E241" t="str">
            <v>АО "Чеченэнерго"</v>
          </cell>
          <cell r="F241" t="str">
            <v>Чеченская Республика</v>
          </cell>
          <cell r="G241" t="str">
            <v>нд</v>
          </cell>
          <cell r="H241">
            <v>0</v>
          </cell>
          <cell r="I241">
            <v>0</v>
          </cell>
          <cell r="J241">
            <v>0</v>
          </cell>
          <cell r="K241">
            <v>0</v>
          </cell>
          <cell r="L241">
            <v>0</v>
          </cell>
          <cell r="M241">
            <v>0</v>
          </cell>
          <cell r="N241">
            <v>0</v>
          </cell>
          <cell r="O241">
            <v>5043</v>
          </cell>
          <cell r="P241">
            <v>0</v>
          </cell>
          <cell r="Q241">
            <v>0</v>
          </cell>
          <cell r="R241">
            <v>0</v>
          </cell>
          <cell r="S241">
            <v>0</v>
          </cell>
          <cell r="T241">
            <v>0</v>
          </cell>
          <cell r="U241">
            <v>0</v>
          </cell>
          <cell r="V241">
            <v>0</v>
          </cell>
          <cell r="W241">
            <v>0</v>
          </cell>
          <cell r="X241">
            <v>21693</v>
          </cell>
          <cell r="Y241">
            <v>0</v>
          </cell>
          <cell r="Z241" t="str">
            <v>нд</v>
          </cell>
          <cell r="AA241" t="str">
            <v>нд</v>
          </cell>
          <cell r="AB241" t="str">
            <v>нд</v>
          </cell>
          <cell r="AC241" t="str">
            <v>нд</v>
          </cell>
          <cell r="AD241" t="str">
            <v>нд</v>
          </cell>
          <cell r="AE241" t="str">
            <v>нд</v>
          </cell>
          <cell r="AF241" t="str">
            <v>нд</v>
          </cell>
          <cell r="AG241" t="str">
            <v>нд</v>
          </cell>
          <cell r="AH241" t="str">
            <v>нд</v>
          </cell>
          <cell r="AI241" t="str">
            <v>нд</v>
          </cell>
          <cell r="AJ241" t="str">
            <v>нд</v>
          </cell>
          <cell r="AK241" t="str">
            <v>нд</v>
          </cell>
          <cell r="AL241" t="str">
            <v>нд</v>
          </cell>
          <cell r="AM241" t="str">
            <v>нд</v>
          </cell>
          <cell r="AN241" t="str">
            <v>нд</v>
          </cell>
          <cell r="AO241">
            <v>104.99759999999999</v>
          </cell>
          <cell r="AP241">
            <v>135.80092098568869</v>
          </cell>
          <cell r="AQ241">
            <v>104.99759999999999</v>
          </cell>
          <cell r="AR241">
            <v>136.47289283458022</v>
          </cell>
          <cell r="AS241">
            <v>72.00043799103635</v>
          </cell>
          <cell r="AT241">
            <v>302.088025447473</v>
          </cell>
          <cell r="AU241">
            <v>60.000364992530251</v>
          </cell>
          <cell r="AV241">
            <v>3.8055703166602957</v>
          </cell>
          <cell r="AW241">
            <v>1.2828077908312074</v>
          </cell>
          <cell r="AX241">
            <v>47.093406698535944</v>
          </cell>
          <cell r="AY241">
            <v>7.8185801865028006</v>
          </cell>
          <cell r="AZ241">
            <v>251.74002120622751</v>
          </cell>
          <cell r="BA241" t="str">
            <v>нд</v>
          </cell>
          <cell r="BB241" t="str">
            <v>нд</v>
          </cell>
          <cell r="BC241" t="str">
            <v>нд</v>
          </cell>
          <cell r="BD241">
            <v>251.74002120622751</v>
          </cell>
          <cell r="BE241">
            <v>0</v>
          </cell>
          <cell r="BF241">
            <v>0</v>
          </cell>
          <cell r="BG241">
            <v>0</v>
          </cell>
          <cell r="BH241">
            <v>72.00043799103635</v>
          </cell>
          <cell r="BI241">
            <v>72.00043799103635</v>
          </cell>
          <cell r="BJ241">
            <v>302.088025447473</v>
          </cell>
          <cell r="BK241" t="str">
            <v>нд</v>
          </cell>
          <cell r="BL241">
            <v>60.000364992530251</v>
          </cell>
          <cell r="BM241" t="str">
            <v>нд</v>
          </cell>
          <cell r="BN241">
            <v>60.000364992530251</v>
          </cell>
          <cell r="BO241" t="str">
            <v>нд</v>
          </cell>
          <cell r="BP241">
            <v>251.74002120622751</v>
          </cell>
          <cell r="BQ241">
            <v>0</v>
          </cell>
          <cell r="BR241" t="str">
            <v>нд</v>
          </cell>
          <cell r="BS241">
            <v>0</v>
          </cell>
          <cell r="BT241">
            <v>0</v>
          </cell>
          <cell r="BU241">
            <v>0</v>
          </cell>
          <cell r="BV241">
            <v>0</v>
          </cell>
          <cell r="BW241">
            <v>0</v>
          </cell>
          <cell r="BX241">
            <v>55.087602082146496</v>
          </cell>
          <cell r="BY241">
            <v>55.087602082146496</v>
          </cell>
          <cell r="BZ241">
            <v>44.140589189956394</v>
          </cell>
          <cell r="CA241" t="str">
            <v>нд</v>
          </cell>
          <cell r="CB241">
            <v>47.276317670085824</v>
          </cell>
          <cell r="CC241" t="str">
            <v>нд</v>
          </cell>
          <cell r="CD241">
            <v>49.498304600579928</v>
          </cell>
          <cell r="CE241" t="str">
            <v>нд</v>
          </cell>
          <cell r="CF241">
            <v>51.824724916807192</v>
          </cell>
          <cell r="CG241" t="str">
            <v>нд</v>
          </cell>
          <cell r="CH241">
            <v>54.260486987897153</v>
          </cell>
          <cell r="CI241" t="str">
            <v>нд</v>
          </cell>
          <cell r="CJ241">
            <v>55.087602082146496</v>
          </cell>
          <cell r="CK241">
            <v>302.088025447473</v>
          </cell>
          <cell r="CL241" t="str">
            <v>нд</v>
          </cell>
          <cell r="CM241">
            <v>0</v>
          </cell>
          <cell r="CN241" t="str">
            <v>нд</v>
          </cell>
          <cell r="CO241" t="str">
            <v>нд</v>
          </cell>
          <cell r="CP241" t="str">
            <v>нд</v>
          </cell>
          <cell r="CQ241" t="str">
            <v>нд</v>
          </cell>
          <cell r="CR241">
            <v>0</v>
          </cell>
          <cell r="CS241">
            <v>0</v>
          </cell>
          <cell r="CT241">
            <v>45.906335068455412</v>
          </cell>
          <cell r="CU241">
            <v>45.906335068455412</v>
          </cell>
          <cell r="CV241">
            <v>36.783824324963661</v>
          </cell>
          <cell r="CW241" t="str">
            <v>нд</v>
          </cell>
          <cell r="CX241">
            <v>39.396931391738192</v>
          </cell>
          <cell r="CY241" t="str">
            <v>нд</v>
          </cell>
          <cell r="CZ241">
            <v>41.248587167149942</v>
          </cell>
          <cell r="DA241" t="str">
            <v>нд</v>
          </cell>
          <cell r="DB241">
            <v>43.187270764006001</v>
          </cell>
          <cell r="DC241" t="str">
            <v>нд</v>
          </cell>
          <cell r="DD241">
            <v>45.217072489914294</v>
          </cell>
          <cell r="DE241" t="str">
            <v>нд</v>
          </cell>
          <cell r="DF241">
            <v>45.906335068455412</v>
          </cell>
          <cell r="DG241">
            <v>251.74002120622751</v>
          </cell>
        </row>
        <row r="242">
          <cell r="D242" t="str">
            <v>Г</v>
          </cell>
          <cell r="E242" t="str">
            <v>АО "Чеченэнерго"</v>
          </cell>
          <cell r="F242" t="str">
            <v>Чеченская Республика</v>
          </cell>
          <cell r="G242" t="str">
            <v>нд</v>
          </cell>
          <cell r="H242">
            <v>0</v>
          </cell>
          <cell r="I242">
            <v>0</v>
          </cell>
          <cell r="J242">
            <v>0</v>
          </cell>
          <cell r="K242">
            <v>0</v>
          </cell>
          <cell r="L242">
            <v>0</v>
          </cell>
          <cell r="M242">
            <v>0</v>
          </cell>
          <cell r="N242">
            <v>0</v>
          </cell>
          <cell r="O242">
            <v>0</v>
          </cell>
          <cell r="P242">
            <v>0</v>
          </cell>
          <cell r="Q242">
            <v>0</v>
          </cell>
          <cell r="R242">
            <v>0</v>
          </cell>
          <cell r="S242">
            <v>0</v>
          </cell>
          <cell r="T242">
            <v>0</v>
          </cell>
          <cell r="U242">
            <v>0</v>
          </cell>
          <cell r="V242">
            <v>0</v>
          </cell>
          <cell r="W242">
            <v>0</v>
          </cell>
          <cell r="X242">
            <v>0</v>
          </cell>
          <cell r="Y242">
            <v>0</v>
          </cell>
          <cell r="Z242" t="str">
            <v>нд</v>
          </cell>
          <cell r="AA242" t="str">
            <v>нд</v>
          </cell>
          <cell r="AB242" t="str">
            <v>нд</v>
          </cell>
          <cell r="AC242" t="str">
            <v>нд</v>
          </cell>
          <cell r="AD242" t="str">
            <v>нд</v>
          </cell>
          <cell r="AE242" t="str">
            <v>нд</v>
          </cell>
          <cell r="AF242" t="str">
            <v>нд</v>
          </cell>
          <cell r="AG242">
            <v>0</v>
          </cell>
          <cell r="AH242">
            <v>0</v>
          </cell>
          <cell r="AI242" t="str">
            <v>нд</v>
          </cell>
          <cell r="AJ242">
            <v>0</v>
          </cell>
          <cell r="AK242">
            <v>0</v>
          </cell>
          <cell r="AL242" t="str">
            <v>нд</v>
          </cell>
          <cell r="AM242">
            <v>0</v>
          </cell>
          <cell r="AN242">
            <v>0</v>
          </cell>
          <cell r="AO242">
            <v>0</v>
          </cell>
          <cell r="AP242">
            <v>0</v>
          </cell>
          <cell r="AQ242">
            <v>0</v>
          </cell>
          <cell r="AR242">
            <v>0</v>
          </cell>
          <cell r="AS242">
            <v>0</v>
          </cell>
          <cell r="AT242">
            <v>0</v>
          </cell>
          <cell r="AU242">
            <v>0</v>
          </cell>
          <cell r="AV242">
            <v>0</v>
          </cell>
          <cell r="AW242">
            <v>0</v>
          </cell>
          <cell r="AX242">
            <v>0</v>
          </cell>
          <cell r="AY242">
            <v>0</v>
          </cell>
          <cell r="AZ242">
            <v>0</v>
          </cell>
          <cell r="BA242">
            <v>0</v>
          </cell>
          <cell r="BB242">
            <v>0</v>
          </cell>
          <cell r="BC242">
            <v>0</v>
          </cell>
          <cell r="BD242">
            <v>0</v>
          </cell>
          <cell r="BE242">
            <v>0</v>
          </cell>
          <cell r="BF242">
            <v>0</v>
          </cell>
          <cell r="BG242">
            <v>0</v>
          </cell>
          <cell r="BH242">
            <v>0</v>
          </cell>
          <cell r="BI242">
            <v>0</v>
          </cell>
          <cell r="BJ242">
            <v>0</v>
          </cell>
          <cell r="BK242" t="str">
            <v>нд</v>
          </cell>
          <cell r="BL242">
            <v>0</v>
          </cell>
          <cell r="BM242" t="str">
            <v>нд</v>
          </cell>
          <cell r="BN242">
            <v>0</v>
          </cell>
          <cell r="BO242" t="str">
            <v>нд</v>
          </cell>
          <cell r="BP242">
            <v>0</v>
          </cell>
          <cell r="BQ242">
            <v>0</v>
          </cell>
          <cell r="BR242">
            <v>0</v>
          </cell>
          <cell r="BS242">
            <v>0</v>
          </cell>
          <cell r="BT242">
            <v>0</v>
          </cell>
          <cell r="BU242">
            <v>0</v>
          </cell>
          <cell r="BV242">
            <v>0</v>
          </cell>
          <cell r="BW242">
            <v>0</v>
          </cell>
          <cell r="BX242">
            <v>0</v>
          </cell>
          <cell r="BY242">
            <v>0</v>
          </cell>
          <cell r="BZ242">
            <v>0</v>
          </cell>
          <cell r="CA242" t="str">
            <v>нд</v>
          </cell>
          <cell r="CB242">
            <v>0</v>
          </cell>
          <cell r="CC242" t="str">
            <v>нд</v>
          </cell>
          <cell r="CD242">
            <v>0</v>
          </cell>
          <cell r="CE242" t="str">
            <v>нд</v>
          </cell>
          <cell r="CF242">
            <v>0</v>
          </cell>
          <cell r="CG242" t="str">
            <v>нд</v>
          </cell>
          <cell r="CH242">
            <v>0</v>
          </cell>
          <cell r="CI242" t="str">
            <v>нд</v>
          </cell>
          <cell r="CJ242">
            <v>0</v>
          </cell>
          <cell r="CK242">
            <v>0</v>
          </cell>
          <cell r="CL242" t="str">
            <v>нд</v>
          </cell>
          <cell r="CM242">
            <v>0</v>
          </cell>
          <cell r="CN242">
            <v>0</v>
          </cell>
          <cell r="CO242">
            <v>0</v>
          </cell>
          <cell r="CP242">
            <v>0</v>
          </cell>
          <cell r="CQ242">
            <v>0</v>
          </cell>
          <cell r="CR242">
            <v>0</v>
          </cell>
          <cell r="CS242">
            <v>0</v>
          </cell>
          <cell r="CT242">
            <v>0</v>
          </cell>
          <cell r="CU242">
            <v>0</v>
          </cell>
          <cell r="CV242">
            <v>0</v>
          </cell>
          <cell r="CW242" t="str">
            <v>нд</v>
          </cell>
          <cell r="CX242">
            <v>0</v>
          </cell>
          <cell r="CY242" t="str">
            <v>нд</v>
          </cell>
          <cell r="CZ242">
            <v>0</v>
          </cell>
          <cell r="DA242" t="str">
            <v>нд</v>
          </cell>
          <cell r="DB242">
            <v>0</v>
          </cell>
          <cell r="DC242" t="str">
            <v>нд</v>
          </cell>
          <cell r="DD242">
            <v>0</v>
          </cell>
          <cell r="DE242" t="str">
            <v>нд</v>
          </cell>
          <cell r="DF242">
            <v>0</v>
          </cell>
          <cell r="DG242">
            <v>0</v>
          </cell>
        </row>
        <row r="243">
          <cell r="D243" t="str">
            <v>Г</v>
          </cell>
          <cell r="E243" t="str">
            <v>АО "Чеченэнерго"</v>
          </cell>
          <cell r="F243" t="str">
            <v>Чеченская Республика</v>
          </cell>
          <cell r="G243" t="str">
            <v>нд</v>
          </cell>
          <cell r="H243">
            <v>0</v>
          </cell>
          <cell r="I243">
            <v>0</v>
          </cell>
          <cell r="J243">
            <v>0</v>
          </cell>
          <cell r="K243">
            <v>0</v>
          </cell>
          <cell r="L243">
            <v>0</v>
          </cell>
          <cell r="M243">
            <v>0</v>
          </cell>
          <cell r="N243">
            <v>0</v>
          </cell>
          <cell r="O243">
            <v>0</v>
          </cell>
          <cell r="P243">
            <v>0</v>
          </cell>
          <cell r="Q243">
            <v>0</v>
          </cell>
          <cell r="R243">
            <v>0</v>
          </cell>
          <cell r="S243">
            <v>0</v>
          </cell>
          <cell r="T243">
            <v>0</v>
          </cell>
          <cell r="U243">
            <v>0</v>
          </cell>
          <cell r="V243">
            <v>0</v>
          </cell>
          <cell r="W243">
            <v>0</v>
          </cell>
          <cell r="X243">
            <v>0</v>
          </cell>
          <cell r="Y243">
            <v>0</v>
          </cell>
          <cell r="Z243" t="str">
            <v>нд</v>
          </cell>
          <cell r="AA243" t="str">
            <v>нд</v>
          </cell>
          <cell r="AB243" t="str">
            <v>нд</v>
          </cell>
          <cell r="AC243" t="str">
            <v>нд</v>
          </cell>
          <cell r="AD243" t="str">
            <v>нд</v>
          </cell>
          <cell r="AE243" t="str">
            <v>нд</v>
          </cell>
          <cell r="AF243" t="str">
            <v>нд</v>
          </cell>
          <cell r="AG243">
            <v>0</v>
          </cell>
          <cell r="AH243">
            <v>0</v>
          </cell>
          <cell r="AI243" t="str">
            <v>нд</v>
          </cell>
          <cell r="AJ243">
            <v>0</v>
          </cell>
          <cell r="AK243">
            <v>0</v>
          </cell>
          <cell r="AL243" t="str">
            <v>нд</v>
          </cell>
          <cell r="AM243">
            <v>0</v>
          </cell>
          <cell r="AN243">
            <v>0</v>
          </cell>
          <cell r="AO243">
            <v>0</v>
          </cell>
          <cell r="AP243">
            <v>0</v>
          </cell>
          <cell r="AQ243">
            <v>0</v>
          </cell>
          <cell r="AR243">
            <v>0</v>
          </cell>
          <cell r="AS243">
            <v>0</v>
          </cell>
          <cell r="AT243">
            <v>0</v>
          </cell>
          <cell r="AU243">
            <v>0</v>
          </cell>
          <cell r="AV243">
            <v>0</v>
          </cell>
          <cell r="AW243">
            <v>0</v>
          </cell>
          <cell r="AX243">
            <v>0</v>
          </cell>
          <cell r="AY243">
            <v>0</v>
          </cell>
          <cell r="AZ243">
            <v>0</v>
          </cell>
          <cell r="BA243">
            <v>0</v>
          </cell>
          <cell r="BB243">
            <v>0</v>
          </cell>
          <cell r="BC243">
            <v>0</v>
          </cell>
          <cell r="BD243">
            <v>0</v>
          </cell>
          <cell r="BE243">
            <v>0</v>
          </cell>
          <cell r="BF243">
            <v>0</v>
          </cell>
          <cell r="BG243">
            <v>0</v>
          </cell>
          <cell r="BH243">
            <v>0</v>
          </cell>
          <cell r="BI243">
            <v>0</v>
          </cell>
          <cell r="BJ243">
            <v>0</v>
          </cell>
          <cell r="BK243" t="str">
            <v>нд</v>
          </cell>
          <cell r="BL243">
            <v>0</v>
          </cell>
          <cell r="BM243" t="str">
            <v>нд</v>
          </cell>
          <cell r="BN243">
            <v>0</v>
          </cell>
          <cell r="BO243" t="str">
            <v>нд</v>
          </cell>
          <cell r="BP243">
            <v>0</v>
          </cell>
          <cell r="BQ243">
            <v>0</v>
          </cell>
          <cell r="BR243">
            <v>0</v>
          </cell>
          <cell r="BS243">
            <v>0</v>
          </cell>
          <cell r="BT243">
            <v>0</v>
          </cell>
          <cell r="BU243">
            <v>0</v>
          </cell>
          <cell r="BV243">
            <v>0</v>
          </cell>
          <cell r="BW243">
            <v>0</v>
          </cell>
          <cell r="BX243">
            <v>0</v>
          </cell>
          <cell r="BY243">
            <v>0</v>
          </cell>
          <cell r="BZ243">
            <v>0</v>
          </cell>
          <cell r="CA243" t="str">
            <v>нд</v>
          </cell>
          <cell r="CB243">
            <v>0</v>
          </cell>
          <cell r="CC243" t="str">
            <v>нд</v>
          </cell>
          <cell r="CD243">
            <v>0</v>
          </cell>
          <cell r="CE243" t="str">
            <v>нд</v>
          </cell>
          <cell r="CF243">
            <v>0</v>
          </cell>
          <cell r="CG243" t="str">
            <v>нд</v>
          </cell>
          <cell r="CH243">
            <v>0</v>
          </cell>
          <cell r="CI243" t="str">
            <v>нд</v>
          </cell>
          <cell r="CJ243">
            <v>0</v>
          </cell>
          <cell r="CK243">
            <v>0</v>
          </cell>
          <cell r="CL243" t="str">
            <v>нд</v>
          </cell>
          <cell r="CM243">
            <v>0</v>
          </cell>
          <cell r="CN243">
            <v>0</v>
          </cell>
          <cell r="CO243">
            <v>0</v>
          </cell>
          <cell r="CP243">
            <v>0</v>
          </cell>
          <cell r="CQ243">
            <v>0</v>
          </cell>
          <cell r="CR243">
            <v>0</v>
          </cell>
          <cell r="CS243">
            <v>0</v>
          </cell>
          <cell r="CT243">
            <v>0</v>
          </cell>
          <cell r="CU243">
            <v>0</v>
          </cell>
          <cell r="CV243">
            <v>0</v>
          </cell>
          <cell r="CW243" t="str">
            <v>нд</v>
          </cell>
          <cell r="CX243">
            <v>0</v>
          </cell>
          <cell r="CY243" t="str">
            <v>нд</v>
          </cell>
          <cell r="CZ243">
            <v>0</v>
          </cell>
          <cell r="DA243" t="str">
            <v>нд</v>
          </cell>
          <cell r="DB243">
            <v>0</v>
          </cell>
          <cell r="DC243" t="str">
            <v>нд</v>
          </cell>
          <cell r="DD243">
            <v>0</v>
          </cell>
          <cell r="DE243" t="str">
            <v>нд</v>
          </cell>
          <cell r="DF243">
            <v>0</v>
          </cell>
          <cell r="DG243">
            <v>0</v>
          </cell>
        </row>
        <row r="244">
          <cell r="D244" t="str">
            <v>Г</v>
          </cell>
          <cell r="E244" t="str">
            <v>АО "Чеченэнерго"</v>
          </cell>
          <cell r="F244" t="str">
            <v>Чеченская Республика</v>
          </cell>
          <cell r="G244" t="str">
            <v>нд</v>
          </cell>
          <cell r="H244">
            <v>0</v>
          </cell>
          <cell r="I244">
            <v>0</v>
          </cell>
          <cell r="J244">
            <v>0</v>
          </cell>
          <cell r="K244">
            <v>0</v>
          </cell>
          <cell r="L244">
            <v>0</v>
          </cell>
          <cell r="M244">
            <v>0</v>
          </cell>
          <cell r="N244">
            <v>0</v>
          </cell>
          <cell r="O244">
            <v>0</v>
          </cell>
          <cell r="P244">
            <v>0</v>
          </cell>
          <cell r="Q244">
            <v>0</v>
          </cell>
          <cell r="R244">
            <v>0</v>
          </cell>
          <cell r="S244">
            <v>0</v>
          </cell>
          <cell r="T244">
            <v>0</v>
          </cell>
          <cell r="U244">
            <v>0</v>
          </cell>
          <cell r="V244">
            <v>0</v>
          </cell>
          <cell r="W244">
            <v>0</v>
          </cell>
          <cell r="X244">
            <v>0</v>
          </cell>
          <cell r="Y244">
            <v>0</v>
          </cell>
          <cell r="Z244" t="str">
            <v>нд</v>
          </cell>
          <cell r="AA244" t="str">
            <v>нд</v>
          </cell>
          <cell r="AB244" t="str">
            <v>нд</v>
          </cell>
          <cell r="AC244" t="str">
            <v>нд</v>
          </cell>
          <cell r="AD244" t="str">
            <v>нд</v>
          </cell>
          <cell r="AE244" t="str">
            <v>нд</v>
          </cell>
          <cell r="AF244" t="str">
            <v>нд</v>
          </cell>
          <cell r="AG244">
            <v>0</v>
          </cell>
          <cell r="AH244">
            <v>0</v>
          </cell>
          <cell r="AI244" t="str">
            <v>нд</v>
          </cell>
          <cell r="AJ244">
            <v>0</v>
          </cell>
          <cell r="AK244">
            <v>0</v>
          </cell>
          <cell r="AL244" t="str">
            <v>нд</v>
          </cell>
          <cell r="AM244">
            <v>0</v>
          </cell>
          <cell r="AN244">
            <v>0</v>
          </cell>
          <cell r="AO244">
            <v>0</v>
          </cell>
          <cell r="AP244">
            <v>0</v>
          </cell>
          <cell r="AQ244">
            <v>0</v>
          </cell>
          <cell r="AR244">
            <v>0</v>
          </cell>
          <cell r="AS244">
            <v>0</v>
          </cell>
          <cell r="AT244">
            <v>0</v>
          </cell>
          <cell r="AU244">
            <v>0</v>
          </cell>
          <cell r="AV244">
            <v>0</v>
          </cell>
          <cell r="AW244">
            <v>0</v>
          </cell>
          <cell r="AX244">
            <v>0</v>
          </cell>
          <cell r="AY244">
            <v>0</v>
          </cell>
          <cell r="AZ244">
            <v>0</v>
          </cell>
          <cell r="BA244">
            <v>0</v>
          </cell>
          <cell r="BB244">
            <v>0</v>
          </cell>
          <cell r="BC244">
            <v>0</v>
          </cell>
          <cell r="BD244">
            <v>0</v>
          </cell>
          <cell r="BE244">
            <v>0</v>
          </cell>
          <cell r="BF244">
            <v>0</v>
          </cell>
          <cell r="BG244">
            <v>0</v>
          </cell>
          <cell r="BH244">
            <v>0</v>
          </cell>
          <cell r="BI244">
            <v>0</v>
          </cell>
          <cell r="BJ244">
            <v>0</v>
          </cell>
          <cell r="BK244" t="str">
            <v>нд</v>
          </cell>
          <cell r="BL244">
            <v>0</v>
          </cell>
          <cell r="BM244" t="str">
            <v>нд</v>
          </cell>
          <cell r="BN244">
            <v>0</v>
          </cell>
          <cell r="BO244" t="str">
            <v>нд</v>
          </cell>
          <cell r="BP244">
            <v>0</v>
          </cell>
          <cell r="BQ244">
            <v>0</v>
          </cell>
          <cell r="BR244">
            <v>0</v>
          </cell>
          <cell r="BS244">
            <v>0</v>
          </cell>
          <cell r="BT244">
            <v>0</v>
          </cell>
          <cell r="BU244">
            <v>0</v>
          </cell>
          <cell r="BV244">
            <v>0</v>
          </cell>
          <cell r="BW244">
            <v>0</v>
          </cell>
          <cell r="BX244">
            <v>0</v>
          </cell>
          <cell r="BY244">
            <v>0</v>
          </cell>
          <cell r="BZ244">
            <v>0</v>
          </cell>
          <cell r="CA244" t="str">
            <v>нд</v>
          </cell>
          <cell r="CB244">
            <v>0</v>
          </cell>
          <cell r="CC244" t="str">
            <v>нд</v>
          </cell>
          <cell r="CD244">
            <v>0</v>
          </cell>
          <cell r="CE244" t="str">
            <v>нд</v>
          </cell>
          <cell r="CF244">
            <v>0</v>
          </cell>
          <cell r="CG244" t="str">
            <v>нд</v>
          </cell>
          <cell r="CH244">
            <v>0</v>
          </cell>
          <cell r="CI244" t="str">
            <v>нд</v>
          </cell>
          <cell r="CJ244">
            <v>0</v>
          </cell>
          <cell r="CK244">
            <v>0</v>
          </cell>
          <cell r="CL244" t="str">
            <v>нд</v>
          </cell>
          <cell r="CM244">
            <v>0</v>
          </cell>
          <cell r="CN244">
            <v>0</v>
          </cell>
          <cell r="CO244">
            <v>0</v>
          </cell>
          <cell r="CP244">
            <v>0</v>
          </cell>
          <cell r="CQ244">
            <v>0</v>
          </cell>
          <cell r="CR244">
            <v>0</v>
          </cell>
          <cell r="CS244">
            <v>0</v>
          </cell>
          <cell r="CT244">
            <v>0</v>
          </cell>
          <cell r="CU244">
            <v>0</v>
          </cell>
          <cell r="CV244">
            <v>0</v>
          </cell>
          <cell r="CW244" t="str">
            <v>нд</v>
          </cell>
          <cell r="CX244">
            <v>0</v>
          </cell>
          <cell r="CY244" t="str">
            <v>нд</v>
          </cell>
          <cell r="CZ244">
            <v>0</v>
          </cell>
          <cell r="DA244" t="str">
            <v>нд</v>
          </cell>
          <cell r="DB244">
            <v>0</v>
          </cell>
          <cell r="DC244" t="str">
            <v>нд</v>
          </cell>
          <cell r="DD244">
            <v>0</v>
          </cell>
          <cell r="DE244" t="str">
            <v>нд</v>
          </cell>
          <cell r="DF244">
            <v>0</v>
          </cell>
          <cell r="DG244">
            <v>0</v>
          </cell>
        </row>
        <row r="245">
          <cell r="D245" t="str">
            <v>Г</v>
          </cell>
          <cell r="E245" t="str">
            <v>АО "Чеченэнерго"</v>
          </cell>
          <cell r="F245" t="str">
            <v>Чеченская Республика</v>
          </cell>
          <cell r="G245" t="str">
            <v>нд</v>
          </cell>
          <cell r="H245">
            <v>0</v>
          </cell>
          <cell r="I245">
            <v>0</v>
          </cell>
          <cell r="J245">
            <v>0</v>
          </cell>
          <cell r="K245">
            <v>0</v>
          </cell>
          <cell r="L245">
            <v>0</v>
          </cell>
          <cell r="M245">
            <v>0</v>
          </cell>
          <cell r="N245">
            <v>0</v>
          </cell>
          <cell r="O245">
            <v>0</v>
          </cell>
          <cell r="P245">
            <v>0</v>
          </cell>
          <cell r="Q245">
            <v>0</v>
          </cell>
          <cell r="R245">
            <v>0</v>
          </cell>
          <cell r="S245">
            <v>0</v>
          </cell>
          <cell r="T245">
            <v>0</v>
          </cell>
          <cell r="U245">
            <v>0</v>
          </cell>
          <cell r="V245">
            <v>0</v>
          </cell>
          <cell r="W245">
            <v>0</v>
          </cell>
          <cell r="X245">
            <v>0</v>
          </cell>
          <cell r="Y245">
            <v>0</v>
          </cell>
          <cell r="Z245" t="str">
            <v>нд</v>
          </cell>
          <cell r="AA245" t="str">
            <v>нд</v>
          </cell>
          <cell r="AB245" t="str">
            <v>нд</v>
          </cell>
          <cell r="AC245" t="str">
            <v>нд</v>
          </cell>
          <cell r="AD245" t="str">
            <v>нд</v>
          </cell>
          <cell r="AE245" t="str">
            <v>нд</v>
          </cell>
          <cell r="AF245" t="str">
            <v>нд</v>
          </cell>
          <cell r="AG245">
            <v>0</v>
          </cell>
          <cell r="AH245">
            <v>0</v>
          </cell>
          <cell r="AI245" t="str">
            <v>нд</v>
          </cell>
          <cell r="AJ245">
            <v>0</v>
          </cell>
          <cell r="AK245">
            <v>0</v>
          </cell>
          <cell r="AL245" t="str">
            <v>нд</v>
          </cell>
          <cell r="AM245">
            <v>0</v>
          </cell>
          <cell r="AN245">
            <v>0</v>
          </cell>
          <cell r="AO245">
            <v>0</v>
          </cell>
          <cell r="AP245">
            <v>0</v>
          </cell>
          <cell r="AQ245">
            <v>0</v>
          </cell>
          <cell r="AR245">
            <v>0</v>
          </cell>
          <cell r="AS245">
            <v>0</v>
          </cell>
          <cell r="AT245">
            <v>0</v>
          </cell>
          <cell r="AU245">
            <v>0</v>
          </cell>
          <cell r="AV245">
            <v>0</v>
          </cell>
          <cell r="AW245">
            <v>0</v>
          </cell>
          <cell r="AX245">
            <v>0</v>
          </cell>
          <cell r="AY245">
            <v>0</v>
          </cell>
          <cell r="AZ245">
            <v>0</v>
          </cell>
          <cell r="BA245">
            <v>0</v>
          </cell>
          <cell r="BB245">
            <v>0</v>
          </cell>
          <cell r="BC245">
            <v>0</v>
          </cell>
          <cell r="BD245">
            <v>0</v>
          </cell>
          <cell r="BE245">
            <v>0</v>
          </cell>
          <cell r="BF245">
            <v>0</v>
          </cell>
          <cell r="BG245">
            <v>0</v>
          </cell>
          <cell r="BH245">
            <v>0</v>
          </cell>
          <cell r="BI245">
            <v>0</v>
          </cell>
          <cell r="BJ245">
            <v>0</v>
          </cell>
          <cell r="BK245" t="str">
            <v>нд</v>
          </cell>
          <cell r="BL245">
            <v>0</v>
          </cell>
          <cell r="BM245" t="str">
            <v>нд</v>
          </cell>
          <cell r="BN245">
            <v>0</v>
          </cell>
          <cell r="BO245" t="str">
            <v>нд</v>
          </cell>
          <cell r="BP245">
            <v>0</v>
          </cell>
          <cell r="BQ245">
            <v>0</v>
          </cell>
          <cell r="BR245">
            <v>0</v>
          </cell>
          <cell r="BS245">
            <v>0</v>
          </cell>
          <cell r="BT245">
            <v>0</v>
          </cell>
          <cell r="BU245">
            <v>0</v>
          </cell>
          <cell r="BV245">
            <v>0</v>
          </cell>
          <cell r="BW245">
            <v>0</v>
          </cell>
          <cell r="BX245">
            <v>0</v>
          </cell>
          <cell r="BY245">
            <v>0</v>
          </cell>
          <cell r="BZ245">
            <v>0</v>
          </cell>
          <cell r="CA245" t="str">
            <v>нд</v>
          </cell>
          <cell r="CB245">
            <v>0</v>
          </cell>
          <cell r="CC245" t="str">
            <v>нд</v>
          </cell>
          <cell r="CD245">
            <v>0</v>
          </cell>
          <cell r="CE245" t="str">
            <v>нд</v>
          </cell>
          <cell r="CF245">
            <v>0</v>
          </cell>
          <cell r="CG245" t="str">
            <v>нд</v>
          </cell>
          <cell r="CH245">
            <v>0</v>
          </cell>
          <cell r="CI245" t="str">
            <v>нд</v>
          </cell>
          <cell r="CJ245">
            <v>0</v>
          </cell>
          <cell r="CK245">
            <v>0</v>
          </cell>
          <cell r="CL245" t="str">
            <v>нд</v>
          </cell>
          <cell r="CM245">
            <v>0</v>
          </cell>
          <cell r="CN245">
            <v>0</v>
          </cell>
          <cell r="CO245">
            <v>0</v>
          </cell>
          <cell r="CP245">
            <v>0</v>
          </cell>
          <cell r="CQ245">
            <v>0</v>
          </cell>
          <cell r="CR245">
            <v>0</v>
          </cell>
          <cell r="CS245">
            <v>0</v>
          </cell>
          <cell r="CT245">
            <v>0</v>
          </cell>
          <cell r="CU245">
            <v>0</v>
          </cell>
          <cell r="CV245">
            <v>0</v>
          </cell>
          <cell r="CW245" t="str">
            <v>нд</v>
          </cell>
          <cell r="CX245">
            <v>0</v>
          </cell>
          <cell r="CY245" t="str">
            <v>нд</v>
          </cell>
          <cell r="CZ245">
            <v>0</v>
          </cell>
          <cell r="DA245" t="str">
            <v>нд</v>
          </cell>
          <cell r="DB245">
            <v>0</v>
          </cell>
          <cell r="DC245" t="str">
            <v>нд</v>
          </cell>
          <cell r="DD245">
            <v>0</v>
          </cell>
          <cell r="DE245" t="str">
            <v>нд</v>
          </cell>
          <cell r="DF245">
            <v>0</v>
          </cell>
          <cell r="DG245">
            <v>0</v>
          </cell>
        </row>
        <row r="246">
          <cell r="D246" t="str">
            <v>Г</v>
          </cell>
          <cell r="E246" t="str">
            <v>АО "Чеченэнерго"</v>
          </cell>
          <cell r="F246" t="str">
            <v>Чеченская Республика</v>
          </cell>
          <cell r="G246" t="str">
            <v>нд</v>
          </cell>
          <cell r="H246">
            <v>0</v>
          </cell>
          <cell r="I246">
            <v>0</v>
          </cell>
          <cell r="J246">
            <v>0</v>
          </cell>
          <cell r="K246">
            <v>0</v>
          </cell>
          <cell r="L246">
            <v>0</v>
          </cell>
          <cell r="M246">
            <v>0</v>
          </cell>
          <cell r="N246">
            <v>0</v>
          </cell>
          <cell r="O246">
            <v>0</v>
          </cell>
          <cell r="P246">
            <v>0</v>
          </cell>
          <cell r="Q246">
            <v>0</v>
          </cell>
          <cell r="R246">
            <v>0</v>
          </cell>
          <cell r="S246">
            <v>0</v>
          </cell>
          <cell r="T246">
            <v>0</v>
          </cell>
          <cell r="U246">
            <v>0</v>
          </cell>
          <cell r="V246">
            <v>0</v>
          </cell>
          <cell r="W246">
            <v>0</v>
          </cell>
          <cell r="X246">
            <v>0</v>
          </cell>
          <cell r="Y246">
            <v>0</v>
          </cell>
          <cell r="Z246" t="str">
            <v>нд</v>
          </cell>
          <cell r="AA246" t="str">
            <v>нд</v>
          </cell>
          <cell r="AB246" t="str">
            <v>нд</v>
          </cell>
          <cell r="AC246" t="str">
            <v>нд</v>
          </cell>
          <cell r="AD246" t="str">
            <v>нд</v>
          </cell>
          <cell r="AE246" t="str">
            <v>нд</v>
          </cell>
          <cell r="AF246" t="str">
            <v>нд</v>
          </cell>
          <cell r="AG246">
            <v>0</v>
          </cell>
          <cell r="AH246">
            <v>0</v>
          </cell>
          <cell r="AI246" t="str">
            <v>нд</v>
          </cell>
          <cell r="AJ246">
            <v>0</v>
          </cell>
          <cell r="AK246">
            <v>0</v>
          </cell>
          <cell r="AL246" t="str">
            <v>нд</v>
          </cell>
          <cell r="AM246">
            <v>0</v>
          </cell>
          <cell r="AN246">
            <v>0</v>
          </cell>
          <cell r="AO246">
            <v>0</v>
          </cell>
          <cell r="AP246">
            <v>0</v>
          </cell>
          <cell r="AQ246">
            <v>0</v>
          </cell>
          <cell r="AR246">
            <v>0</v>
          </cell>
          <cell r="AS246">
            <v>0</v>
          </cell>
          <cell r="AT246">
            <v>0</v>
          </cell>
          <cell r="AU246">
            <v>0</v>
          </cell>
          <cell r="AV246">
            <v>0</v>
          </cell>
          <cell r="AW246">
            <v>0</v>
          </cell>
          <cell r="AX246">
            <v>0</v>
          </cell>
          <cell r="AY246">
            <v>0</v>
          </cell>
          <cell r="AZ246">
            <v>0</v>
          </cell>
          <cell r="BA246">
            <v>0</v>
          </cell>
          <cell r="BB246">
            <v>0</v>
          </cell>
          <cell r="BC246">
            <v>0</v>
          </cell>
          <cell r="BD246">
            <v>0</v>
          </cell>
          <cell r="BE246">
            <v>0</v>
          </cell>
          <cell r="BF246">
            <v>0</v>
          </cell>
          <cell r="BG246">
            <v>0</v>
          </cell>
          <cell r="BH246">
            <v>0</v>
          </cell>
          <cell r="BI246">
            <v>0</v>
          </cell>
          <cell r="BJ246">
            <v>0</v>
          </cell>
          <cell r="BK246" t="str">
            <v>нд</v>
          </cell>
          <cell r="BL246">
            <v>0</v>
          </cell>
          <cell r="BM246" t="str">
            <v>нд</v>
          </cell>
          <cell r="BN246">
            <v>0</v>
          </cell>
          <cell r="BO246" t="str">
            <v>нд</v>
          </cell>
          <cell r="BP246">
            <v>0</v>
          </cell>
          <cell r="BQ246">
            <v>0</v>
          </cell>
          <cell r="BR246">
            <v>0</v>
          </cell>
          <cell r="BS246">
            <v>0</v>
          </cell>
          <cell r="BT246">
            <v>0</v>
          </cell>
          <cell r="BU246">
            <v>0</v>
          </cell>
          <cell r="BV246">
            <v>0</v>
          </cell>
          <cell r="BW246">
            <v>0</v>
          </cell>
          <cell r="BX246">
            <v>0</v>
          </cell>
          <cell r="BY246">
            <v>0</v>
          </cell>
          <cell r="BZ246">
            <v>0</v>
          </cell>
          <cell r="CA246" t="str">
            <v>нд</v>
          </cell>
          <cell r="CB246">
            <v>0</v>
          </cell>
          <cell r="CC246" t="str">
            <v>нд</v>
          </cell>
          <cell r="CD246">
            <v>0</v>
          </cell>
          <cell r="CE246" t="str">
            <v>нд</v>
          </cell>
          <cell r="CF246">
            <v>0</v>
          </cell>
          <cell r="CG246" t="str">
            <v>нд</v>
          </cell>
          <cell r="CH246">
            <v>0</v>
          </cell>
          <cell r="CI246" t="str">
            <v>нд</v>
          </cell>
          <cell r="CJ246">
            <v>0</v>
          </cell>
          <cell r="CK246">
            <v>0</v>
          </cell>
          <cell r="CL246" t="str">
            <v>нд</v>
          </cell>
          <cell r="CM246">
            <v>0</v>
          </cell>
          <cell r="CN246">
            <v>0</v>
          </cell>
          <cell r="CO246">
            <v>0</v>
          </cell>
          <cell r="CP246">
            <v>0</v>
          </cell>
          <cell r="CQ246">
            <v>0</v>
          </cell>
          <cell r="CR246">
            <v>0</v>
          </cell>
          <cell r="CS246">
            <v>0</v>
          </cell>
          <cell r="CT246">
            <v>0</v>
          </cell>
          <cell r="CU246">
            <v>0</v>
          </cell>
          <cell r="CV246">
            <v>0</v>
          </cell>
          <cell r="CW246" t="str">
            <v>нд</v>
          </cell>
          <cell r="CX246">
            <v>0</v>
          </cell>
          <cell r="CY246" t="str">
            <v>нд</v>
          </cell>
          <cell r="CZ246">
            <v>0</v>
          </cell>
          <cell r="DA246" t="str">
            <v>нд</v>
          </cell>
          <cell r="DB246">
            <v>0</v>
          </cell>
          <cell r="DC246" t="str">
            <v>нд</v>
          </cell>
          <cell r="DD246">
            <v>0</v>
          </cell>
          <cell r="DE246" t="str">
            <v>нд</v>
          </cell>
          <cell r="DF246">
            <v>0</v>
          </cell>
          <cell r="DG246">
            <v>0</v>
          </cell>
        </row>
        <row r="247">
          <cell r="D247" t="str">
            <v>Г</v>
          </cell>
          <cell r="E247" t="str">
            <v>АО "Чеченэнерго"</v>
          </cell>
          <cell r="F247" t="str">
            <v>Чеченская Республика</v>
          </cell>
          <cell r="G247" t="str">
            <v>нд</v>
          </cell>
          <cell r="H247">
            <v>0</v>
          </cell>
          <cell r="I247">
            <v>0</v>
          </cell>
          <cell r="J247">
            <v>0</v>
          </cell>
          <cell r="K247">
            <v>0</v>
          </cell>
          <cell r="L247">
            <v>0</v>
          </cell>
          <cell r="M247">
            <v>0</v>
          </cell>
          <cell r="N247">
            <v>0</v>
          </cell>
          <cell r="O247">
            <v>0</v>
          </cell>
          <cell r="P247">
            <v>0</v>
          </cell>
          <cell r="Q247">
            <v>0</v>
          </cell>
          <cell r="R247">
            <v>0</v>
          </cell>
          <cell r="S247">
            <v>0</v>
          </cell>
          <cell r="T247">
            <v>0</v>
          </cell>
          <cell r="U247">
            <v>0</v>
          </cell>
          <cell r="V247">
            <v>0</v>
          </cell>
          <cell r="W247">
            <v>0</v>
          </cell>
          <cell r="X247">
            <v>0</v>
          </cell>
          <cell r="Y247">
            <v>0</v>
          </cell>
          <cell r="Z247" t="str">
            <v>нд</v>
          </cell>
          <cell r="AA247" t="str">
            <v>нд</v>
          </cell>
          <cell r="AB247" t="str">
            <v>нд</v>
          </cell>
          <cell r="AC247" t="str">
            <v>нд</v>
          </cell>
          <cell r="AD247" t="str">
            <v>нд</v>
          </cell>
          <cell r="AE247" t="str">
            <v>нд</v>
          </cell>
          <cell r="AF247" t="str">
            <v>нд</v>
          </cell>
          <cell r="AG247">
            <v>0</v>
          </cell>
          <cell r="AH247">
            <v>0</v>
          </cell>
          <cell r="AI247" t="str">
            <v>нд</v>
          </cell>
          <cell r="AJ247">
            <v>0</v>
          </cell>
          <cell r="AK247">
            <v>0</v>
          </cell>
          <cell r="AL247" t="str">
            <v>нд</v>
          </cell>
          <cell r="AM247">
            <v>0</v>
          </cell>
          <cell r="AN247">
            <v>0</v>
          </cell>
          <cell r="AO247">
            <v>0</v>
          </cell>
          <cell r="AP247">
            <v>0</v>
          </cell>
          <cell r="AQ247">
            <v>0</v>
          </cell>
          <cell r="AR247">
            <v>0</v>
          </cell>
          <cell r="AS247">
            <v>0</v>
          </cell>
          <cell r="AT247">
            <v>0</v>
          </cell>
          <cell r="AU247">
            <v>0</v>
          </cell>
          <cell r="AV247">
            <v>0</v>
          </cell>
          <cell r="AW247">
            <v>0</v>
          </cell>
          <cell r="AX247">
            <v>0</v>
          </cell>
          <cell r="AY247">
            <v>0</v>
          </cell>
          <cell r="AZ247">
            <v>0</v>
          </cell>
          <cell r="BA247">
            <v>0</v>
          </cell>
          <cell r="BB247">
            <v>0</v>
          </cell>
          <cell r="BC247">
            <v>0</v>
          </cell>
          <cell r="BD247">
            <v>0</v>
          </cell>
          <cell r="BE247">
            <v>0</v>
          </cell>
          <cell r="BF247">
            <v>0</v>
          </cell>
          <cell r="BG247">
            <v>0</v>
          </cell>
          <cell r="BH247">
            <v>0</v>
          </cell>
          <cell r="BI247">
            <v>0</v>
          </cell>
          <cell r="BJ247">
            <v>0</v>
          </cell>
          <cell r="BK247" t="str">
            <v>нд</v>
          </cell>
          <cell r="BL247">
            <v>0</v>
          </cell>
          <cell r="BM247" t="str">
            <v>нд</v>
          </cell>
          <cell r="BN247">
            <v>0</v>
          </cell>
          <cell r="BO247" t="str">
            <v>нд</v>
          </cell>
          <cell r="BP247">
            <v>0</v>
          </cell>
          <cell r="BQ247">
            <v>0</v>
          </cell>
          <cell r="BR247">
            <v>0</v>
          </cell>
          <cell r="BS247">
            <v>0</v>
          </cell>
          <cell r="BT247">
            <v>0</v>
          </cell>
          <cell r="BU247">
            <v>0</v>
          </cell>
          <cell r="BV247">
            <v>0</v>
          </cell>
          <cell r="BW247">
            <v>0</v>
          </cell>
          <cell r="BX247">
            <v>0</v>
          </cell>
          <cell r="BY247">
            <v>0</v>
          </cell>
          <cell r="BZ247">
            <v>0</v>
          </cell>
          <cell r="CA247" t="str">
            <v>нд</v>
          </cell>
          <cell r="CB247">
            <v>0</v>
          </cell>
          <cell r="CC247" t="str">
            <v>нд</v>
          </cell>
          <cell r="CD247">
            <v>0</v>
          </cell>
          <cell r="CE247" t="str">
            <v>нд</v>
          </cell>
          <cell r="CF247">
            <v>0</v>
          </cell>
          <cell r="CG247" t="str">
            <v>нд</v>
          </cell>
          <cell r="CH247">
            <v>0</v>
          </cell>
          <cell r="CI247" t="str">
            <v>нд</v>
          </cell>
          <cell r="CJ247">
            <v>0</v>
          </cell>
          <cell r="CK247">
            <v>0</v>
          </cell>
          <cell r="CL247" t="str">
            <v>нд</v>
          </cell>
          <cell r="CM247">
            <v>0</v>
          </cell>
          <cell r="CN247">
            <v>0</v>
          </cell>
          <cell r="CO247">
            <v>0</v>
          </cell>
          <cell r="CP247">
            <v>0</v>
          </cell>
          <cell r="CQ247">
            <v>0</v>
          </cell>
          <cell r="CR247">
            <v>0</v>
          </cell>
          <cell r="CS247">
            <v>0</v>
          </cell>
          <cell r="CT247">
            <v>0</v>
          </cell>
          <cell r="CU247">
            <v>0</v>
          </cell>
          <cell r="CV247">
            <v>0</v>
          </cell>
          <cell r="CW247" t="str">
            <v>нд</v>
          </cell>
          <cell r="CX247">
            <v>0</v>
          </cell>
          <cell r="CY247" t="str">
            <v>нд</v>
          </cell>
          <cell r="CZ247">
            <v>0</v>
          </cell>
          <cell r="DA247" t="str">
            <v>нд</v>
          </cell>
          <cell r="DB247">
            <v>0</v>
          </cell>
          <cell r="DC247" t="str">
            <v>нд</v>
          </cell>
          <cell r="DD247">
            <v>0</v>
          </cell>
          <cell r="DE247" t="str">
            <v>нд</v>
          </cell>
          <cell r="DF247">
            <v>0</v>
          </cell>
          <cell r="DG247">
            <v>0</v>
          </cell>
        </row>
        <row r="248">
          <cell r="D248" t="str">
            <v>Г</v>
          </cell>
          <cell r="E248" t="str">
            <v>АО "Чеченэнерго"</v>
          </cell>
          <cell r="F248" t="str">
            <v>Чеченская Республика</v>
          </cell>
          <cell r="G248" t="str">
            <v>нд</v>
          </cell>
          <cell r="H248">
            <v>0</v>
          </cell>
          <cell r="I248">
            <v>0</v>
          </cell>
          <cell r="J248">
            <v>0</v>
          </cell>
          <cell r="K248">
            <v>0</v>
          </cell>
          <cell r="L248">
            <v>0</v>
          </cell>
          <cell r="M248">
            <v>0</v>
          </cell>
          <cell r="N248">
            <v>0</v>
          </cell>
          <cell r="O248">
            <v>0</v>
          </cell>
          <cell r="P248">
            <v>0</v>
          </cell>
          <cell r="Q248">
            <v>0</v>
          </cell>
          <cell r="R248">
            <v>0</v>
          </cell>
          <cell r="S248">
            <v>0</v>
          </cell>
          <cell r="T248">
            <v>0</v>
          </cell>
          <cell r="U248">
            <v>0</v>
          </cell>
          <cell r="V248">
            <v>0</v>
          </cell>
          <cell r="W248">
            <v>0</v>
          </cell>
          <cell r="X248">
            <v>0</v>
          </cell>
          <cell r="Y248">
            <v>0</v>
          </cell>
          <cell r="Z248" t="str">
            <v>нд</v>
          </cell>
          <cell r="AA248" t="str">
            <v>нд</v>
          </cell>
          <cell r="AB248" t="str">
            <v>нд</v>
          </cell>
          <cell r="AC248" t="str">
            <v>нд</v>
          </cell>
          <cell r="AD248" t="str">
            <v>нд</v>
          </cell>
          <cell r="AE248" t="str">
            <v>нд</v>
          </cell>
          <cell r="AF248" t="str">
            <v>нд</v>
          </cell>
          <cell r="AG248">
            <v>0</v>
          </cell>
          <cell r="AH248">
            <v>0</v>
          </cell>
          <cell r="AI248" t="str">
            <v>нд</v>
          </cell>
          <cell r="AJ248">
            <v>0</v>
          </cell>
          <cell r="AK248">
            <v>0</v>
          </cell>
          <cell r="AL248" t="str">
            <v>нд</v>
          </cell>
          <cell r="AM248">
            <v>0</v>
          </cell>
          <cell r="AN248">
            <v>0</v>
          </cell>
          <cell r="AO248">
            <v>0</v>
          </cell>
          <cell r="AP248">
            <v>0</v>
          </cell>
          <cell r="AQ248">
            <v>0</v>
          </cell>
          <cell r="AR248">
            <v>0</v>
          </cell>
          <cell r="AS248">
            <v>0</v>
          </cell>
          <cell r="AT248">
            <v>0</v>
          </cell>
          <cell r="AU248">
            <v>0</v>
          </cell>
          <cell r="AV248">
            <v>0</v>
          </cell>
          <cell r="AW248">
            <v>0</v>
          </cell>
          <cell r="AX248">
            <v>0</v>
          </cell>
          <cell r="AY248">
            <v>0</v>
          </cell>
          <cell r="AZ248">
            <v>0</v>
          </cell>
          <cell r="BA248">
            <v>0</v>
          </cell>
          <cell r="BB248">
            <v>0</v>
          </cell>
          <cell r="BC248">
            <v>0</v>
          </cell>
          <cell r="BD248">
            <v>0</v>
          </cell>
          <cell r="BE248">
            <v>0</v>
          </cell>
          <cell r="BF248">
            <v>0</v>
          </cell>
          <cell r="BG248">
            <v>0</v>
          </cell>
          <cell r="BH248">
            <v>0</v>
          </cell>
          <cell r="BI248">
            <v>0</v>
          </cell>
          <cell r="BJ248">
            <v>0</v>
          </cell>
          <cell r="BK248" t="str">
            <v>нд</v>
          </cell>
          <cell r="BL248">
            <v>0</v>
          </cell>
          <cell r="BM248" t="str">
            <v>нд</v>
          </cell>
          <cell r="BN248">
            <v>0</v>
          </cell>
          <cell r="BO248" t="str">
            <v>нд</v>
          </cell>
          <cell r="BP248">
            <v>0</v>
          </cell>
          <cell r="BQ248">
            <v>0</v>
          </cell>
          <cell r="BR248">
            <v>0</v>
          </cell>
          <cell r="BS248">
            <v>0</v>
          </cell>
          <cell r="BT248">
            <v>0</v>
          </cell>
          <cell r="BU248">
            <v>0</v>
          </cell>
          <cell r="BV248">
            <v>0</v>
          </cell>
          <cell r="BW248">
            <v>0</v>
          </cell>
          <cell r="BX248">
            <v>0</v>
          </cell>
          <cell r="BY248">
            <v>0</v>
          </cell>
          <cell r="BZ248">
            <v>0</v>
          </cell>
          <cell r="CA248" t="str">
            <v>нд</v>
          </cell>
          <cell r="CB248">
            <v>0</v>
          </cell>
          <cell r="CC248" t="str">
            <v>нд</v>
          </cell>
          <cell r="CD248">
            <v>0</v>
          </cell>
          <cell r="CE248" t="str">
            <v>нд</v>
          </cell>
          <cell r="CF248">
            <v>0</v>
          </cell>
          <cell r="CG248" t="str">
            <v>нд</v>
          </cell>
          <cell r="CH248">
            <v>0</v>
          </cell>
          <cell r="CI248" t="str">
            <v>нд</v>
          </cell>
          <cell r="CJ248">
            <v>0</v>
          </cell>
          <cell r="CK248">
            <v>0</v>
          </cell>
          <cell r="CL248" t="str">
            <v>нд</v>
          </cell>
          <cell r="CM248">
            <v>0</v>
          </cell>
          <cell r="CN248">
            <v>0</v>
          </cell>
          <cell r="CO248">
            <v>0</v>
          </cell>
          <cell r="CP248">
            <v>0</v>
          </cell>
          <cell r="CQ248">
            <v>0</v>
          </cell>
          <cell r="CR248">
            <v>0</v>
          </cell>
          <cell r="CS248">
            <v>0</v>
          </cell>
          <cell r="CT248">
            <v>0</v>
          </cell>
          <cell r="CU248">
            <v>0</v>
          </cell>
          <cell r="CV248">
            <v>0</v>
          </cell>
          <cell r="CW248" t="str">
            <v>нд</v>
          </cell>
          <cell r="CX248">
            <v>0</v>
          </cell>
          <cell r="CY248" t="str">
            <v>нд</v>
          </cell>
          <cell r="CZ248">
            <v>0</v>
          </cell>
          <cell r="DA248" t="str">
            <v>нд</v>
          </cell>
          <cell r="DB248">
            <v>0</v>
          </cell>
          <cell r="DC248" t="str">
            <v>нд</v>
          </cell>
          <cell r="DD248">
            <v>0</v>
          </cell>
          <cell r="DE248" t="str">
            <v>нд</v>
          </cell>
          <cell r="DF248">
            <v>0</v>
          </cell>
          <cell r="DG248">
            <v>0</v>
          </cell>
        </row>
        <row r="249">
          <cell r="D249" t="str">
            <v>Г</v>
          </cell>
          <cell r="E249" t="str">
            <v>АО "Чеченэнерго"</v>
          </cell>
          <cell r="F249" t="str">
            <v>Чеченская Республика</v>
          </cell>
          <cell r="G249" t="str">
            <v>нд</v>
          </cell>
          <cell r="H249">
            <v>0</v>
          </cell>
          <cell r="I249">
            <v>0</v>
          </cell>
          <cell r="J249">
            <v>0</v>
          </cell>
          <cell r="K249">
            <v>0</v>
          </cell>
          <cell r="L249">
            <v>0</v>
          </cell>
          <cell r="M249">
            <v>0</v>
          </cell>
          <cell r="N249">
            <v>0</v>
          </cell>
          <cell r="O249">
            <v>0</v>
          </cell>
          <cell r="P249">
            <v>0</v>
          </cell>
          <cell r="Q249">
            <v>0</v>
          </cell>
          <cell r="R249">
            <v>0</v>
          </cell>
          <cell r="S249">
            <v>0</v>
          </cell>
          <cell r="T249">
            <v>0</v>
          </cell>
          <cell r="U249">
            <v>0</v>
          </cell>
          <cell r="V249">
            <v>0</v>
          </cell>
          <cell r="W249">
            <v>0</v>
          </cell>
          <cell r="X249">
            <v>0</v>
          </cell>
          <cell r="Y249">
            <v>0</v>
          </cell>
          <cell r="Z249" t="str">
            <v>нд</v>
          </cell>
          <cell r="AA249" t="str">
            <v>нд</v>
          </cell>
          <cell r="AB249" t="str">
            <v>нд</v>
          </cell>
          <cell r="AC249" t="str">
            <v>нд</v>
          </cell>
          <cell r="AD249" t="str">
            <v>нд</v>
          </cell>
          <cell r="AE249" t="str">
            <v>нд</v>
          </cell>
          <cell r="AF249" t="str">
            <v>нд</v>
          </cell>
          <cell r="AG249">
            <v>0</v>
          </cell>
          <cell r="AH249">
            <v>0</v>
          </cell>
          <cell r="AI249" t="str">
            <v>нд</v>
          </cell>
          <cell r="AJ249">
            <v>0</v>
          </cell>
          <cell r="AK249">
            <v>0</v>
          </cell>
          <cell r="AL249" t="str">
            <v>нд</v>
          </cell>
          <cell r="AM249">
            <v>0</v>
          </cell>
          <cell r="AN249">
            <v>0</v>
          </cell>
          <cell r="AO249">
            <v>0</v>
          </cell>
          <cell r="AP249">
            <v>0</v>
          </cell>
          <cell r="AQ249">
            <v>0</v>
          </cell>
          <cell r="AR249">
            <v>0</v>
          </cell>
          <cell r="AS249">
            <v>0</v>
          </cell>
          <cell r="AT249">
            <v>0</v>
          </cell>
          <cell r="AU249">
            <v>0</v>
          </cell>
          <cell r="AV249">
            <v>0</v>
          </cell>
          <cell r="AW249">
            <v>0</v>
          </cell>
          <cell r="AX249">
            <v>0</v>
          </cell>
          <cell r="AY249">
            <v>0</v>
          </cell>
          <cell r="AZ249">
            <v>0</v>
          </cell>
          <cell r="BA249">
            <v>0</v>
          </cell>
          <cell r="BB249">
            <v>0</v>
          </cell>
          <cell r="BC249">
            <v>0</v>
          </cell>
          <cell r="BD249">
            <v>0</v>
          </cell>
          <cell r="BE249">
            <v>0</v>
          </cell>
          <cell r="BF249">
            <v>0</v>
          </cell>
          <cell r="BG249">
            <v>0</v>
          </cell>
          <cell r="BH249">
            <v>0</v>
          </cell>
          <cell r="BI249">
            <v>0</v>
          </cell>
          <cell r="BJ249">
            <v>0</v>
          </cell>
          <cell r="BK249" t="str">
            <v>нд</v>
          </cell>
          <cell r="BL249">
            <v>0</v>
          </cell>
          <cell r="BM249" t="str">
            <v>нд</v>
          </cell>
          <cell r="BN249">
            <v>0</v>
          </cell>
          <cell r="BO249" t="str">
            <v>нд</v>
          </cell>
          <cell r="BP249">
            <v>0</v>
          </cell>
          <cell r="BQ249">
            <v>0</v>
          </cell>
          <cell r="BR249">
            <v>0</v>
          </cell>
          <cell r="BS249">
            <v>0</v>
          </cell>
          <cell r="BT249">
            <v>0</v>
          </cell>
          <cell r="BU249">
            <v>0</v>
          </cell>
          <cell r="BV249">
            <v>0</v>
          </cell>
          <cell r="BW249">
            <v>0</v>
          </cell>
          <cell r="BX249">
            <v>0</v>
          </cell>
          <cell r="BY249">
            <v>0</v>
          </cell>
          <cell r="BZ249">
            <v>0</v>
          </cell>
          <cell r="CA249" t="str">
            <v>нд</v>
          </cell>
          <cell r="CB249">
            <v>0</v>
          </cell>
          <cell r="CC249" t="str">
            <v>нд</v>
          </cell>
          <cell r="CD249">
            <v>0</v>
          </cell>
          <cell r="CE249" t="str">
            <v>нд</v>
          </cell>
          <cell r="CF249">
            <v>0</v>
          </cell>
          <cell r="CG249" t="str">
            <v>нд</v>
          </cell>
          <cell r="CH249">
            <v>0</v>
          </cell>
          <cell r="CI249" t="str">
            <v>нд</v>
          </cell>
          <cell r="CJ249">
            <v>0</v>
          </cell>
          <cell r="CK249">
            <v>0</v>
          </cell>
          <cell r="CL249" t="str">
            <v>нд</v>
          </cell>
          <cell r="CM249">
            <v>0</v>
          </cell>
          <cell r="CN249">
            <v>0</v>
          </cell>
          <cell r="CO249">
            <v>0</v>
          </cell>
          <cell r="CP249">
            <v>0</v>
          </cell>
          <cell r="CQ249">
            <v>0</v>
          </cell>
          <cell r="CR249">
            <v>0</v>
          </cell>
          <cell r="CS249">
            <v>0</v>
          </cell>
          <cell r="CT249">
            <v>0</v>
          </cell>
          <cell r="CU249">
            <v>0</v>
          </cell>
          <cell r="CV249">
            <v>0</v>
          </cell>
          <cell r="CW249" t="str">
            <v>нд</v>
          </cell>
          <cell r="CX249">
            <v>0</v>
          </cell>
          <cell r="CY249" t="str">
            <v>нд</v>
          </cell>
          <cell r="CZ249">
            <v>0</v>
          </cell>
          <cell r="DA249" t="str">
            <v>нд</v>
          </cell>
          <cell r="DB249">
            <v>0</v>
          </cell>
          <cell r="DC249" t="str">
            <v>нд</v>
          </cell>
          <cell r="DD249">
            <v>0</v>
          </cell>
          <cell r="DE249" t="str">
            <v>нд</v>
          </cell>
          <cell r="DF249">
            <v>0</v>
          </cell>
          <cell r="DG249">
            <v>0</v>
          </cell>
        </row>
        <row r="250">
          <cell r="D250" t="str">
            <v>Г</v>
          </cell>
          <cell r="E250" t="str">
            <v>АО "Чеченэнерго"</v>
          </cell>
          <cell r="F250" t="str">
            <v>Чеченская Республика</v>
          </cell>
          <cell r="G250" t="str">
            <v>нд</v>
          </cell>
          <cell r="H250">
            <v>0</v>
          </cell>
          <cell r="I250">
            <v>0</v>
          </cell>
          <cell r="J250">
            <v>0</v>
          </cell>
          <cell r="K250">
            <v>0</v>
          </cell>
          <cell r="L250">
            <v>0</v>
          </cell>
          <cell r="M250">
            <v>0</v>
          </cell>
          <cell r="N250">
            <v>0</v>
          </cell>
          <cell r="O250">
            <v>0</v>
          </cell>
          <cell r="P250">
            <v>0</v>
          </cell>
          <cell r="Q250">
            <v>0</v>
          </cell>
          <cell r="R250">
            <v>0</v>
          </cell>
          <cell r="S250">
            <v>0</v>
          </cell>
          <cell r="T250">
            <v>0</v>
          </cell>
          <cell r="U250">
            <v>0</v>
          </cell>
          <cell r="V250">
            <v>0</v>
          </cell>
          <cell r="W250">
            <v>0</v>
          </cell>
          <cell r="X250">
            <v>0</v>
          </cell>
          <cell r="Y250">
            <v>0</v>
          </cell>
          <cell r="Z250" t="str">
            <v>нд</v>
          </cell>
          <cell r="AA250" t="str">
            <v>нд</v>
          </cell>
          <cell r="AB250" t="str">
            <v>нд</v>
          </cell>
          <cell r="AC250" t="str">
            <v>нд</v>
          </cell>
          <cell r="AD250" t="str">
            <v>нд</v>
          </cell>
          <cell r="AE250" t="str">
            <v>нд</v>
          </cell>
          <cell r="AF250" t="str">
            <v>нд</v>
          </cell>
          <cell r="AG250">
            <v>0</v>
          </cell>
          <cell r="AH250">
            <v>0</v>
          </cell>
          <cell r="AI250" t="str">
            <v>нд</v>
          </cell>
          <cell r="AJ250">
            <v>0</v>
          </cell>
          <cell r="AK250">
            <v>0</v>
          </cell>
          <cell r="AL250" t="str">
            <v>нд</v>
          </cell>
          <cell r="AM250">
            <v>0</v>
          </cell>
          <cell r="AN250">
            <v>0</v>
          </cell>
          <cell r="AO250">
            <v>0</v>
          </cell>
          <cell r="AP250">
            <v>0</v>
          </cell>
          <cell r="AQ250">
            <v>0</v>
          </cell>
          <cell r="AR250">
            <v>0</v>
          </cell>
          <cell r="AS250">
            <v>0</v>
          </cell>
          <cell r="AT250">
            <v>0</v>
          </cell>
          <cell r="AU250">
            <v>0</v>
          </cell>
          <cell r="AV250">
            <v>0</v>
          </cell>
          <cell r="AW250">
            <v>0</v>
          </cell>
          <cell r="AX250">
            <v>0</v>
          </cell>
          <cell r="AY250">
            <v>0</v>
          </cell>
          <cell r="AZ250">
            <v>0</v>
          </cell>
          <cell r="BA250">
            <v>0</v>
          </cell>
          <cell r="BB250">
            <v>0</v>
          </cell>
          <cell r="BC250">
            <v>0</v>
          </cell>
          <cell r="BD250">
            <v>0</v>
          </cell>
          <cell r="BE250">
            <v>0</v>
          </cell>
          <cell r="BF250">
            <v>0</v>
          </cell>
          <cell r="BG250">
            <v>0</v>
          </cell>
          <cell r="BH250">
            <v>0</v>
          </cell>
          <cell r="BI250">
            <v>0</v>
          </cell>
          <cell r="BJ250">
            <v>0</v>
          </cell>
          <cell r="BK250" t="str">
            <v>нд</v>
          </cell>
          <cell r="BL250">
            <v>0</v>
          </cell>
          <cell r="BM250" t="str">
            <v>нд</v>
          </cell>
          <cell r="BN250">
            <v>0</v>
          </cell>
          <cell r="BO250" t="str">
            <v>нд</v>
          </cell>
          <cell r="BP250">
            <v>0</v>
          </cell>
          <cell r="BQ250">
            <v>0</v>
          </cell>
          <cell r="BR250">
            <v>0</v>
          </cell>
          <cell r="BS250">
            <v>0</v>
          </cell>
          <cell r="BT250">
            <v>0</v>
          </cell>
          <cell r="BU250">
            <v>0</v>
          </cell>
          <cell r="BV250">
            <v>0</v>
          </cell>
          <cell r="BW250">
            <v>0</v>
          </cell>
          <cell r="BX250">
            <v>0</v>
          </cell>
          <cell r="BY250">
            <v>0</v>
          </cell>
          <cell r="BZ250">
            <v>0</v>
          </cell>
          <cell r="CA250" t="str">
            <v>нд</v>
          </cell>
          <cell r="CB250">
            <v>0</v>
          </cell>
          <cell r="CC250" t="str">
            <v>нд</v>
          </cell>
          <cell r="CD250">
            <v>0</v>
          </cell>
          <cell r="CE250" t="str">
            <v>нд</v>
          </cell>
          <cell r="CF250">
            <v>0</v>
          </cell>
          <cell r="CG250" t="str">
            <v>нд</v>
          </cell>
          <cell r="CH250">
            <v>0</v>
          </cell>
          <cell r="CI250" t="str">
            <v>нд</v>
          </cell>
          <cell r="CJ250">
            <v>0</v>
          </cell>
          <cell r="CK250">
            <v>0</v>
          </cell>
          <cell r="CL250" t="str">
            <v>нд</v>
          </cell>
          <cell r="CM250">
            <v>0</v>
          </cell>
          <cell r="CN250">
            <v>0</v>
          </cell>
          <cell r="CO250">
            <v>0</v>
          </cell>
          <cell r="CP250">
            <v>0</v>
          </cell>
          <cell r="CQ250">
            <v>0</v>
          </cell>
          <cell r="CR250">
            <v>0</v>
          </cell>
          <cell r="CS250">
            <v>0</v>
          </cell>
          <cell r="CT250">
            <v>0</v>
          </cell>
          <cell r="CU250">
            <v>0</v>
          </cell>
          <cell r="CV250">
            <v>0</v>
          </cell>
          <cell r="CW250" t="str">
            <v>нд</v>
          </cell>
          <cell r="CX250">
            <v>0</v>
          </cell>
          <cell r="CY250" t="str">
            <v>нд</v>
          </cell>
          <cell r="CZ250">
            <v>0</v>
          </cell>
          <cell r="DA250" t="str">
            <v>нд</v>
          </cell>
          <cell r="DB250">
            <v>0</v>
          </cell>
          <cell r="DC250" t="str">
            <v>нд</v>
          </cell>
          <cell r="DD250">
            <v>0</v>
          </cell>
          <cell r="DE250" t="str">
            <v>нд</v>
          </cell>
          <cell r="DF250">
            <v>0</v>
          </cell>
          <cell r="DG250">
            <v>0</v>
          </cell>
        </row>
        <row r="251">
          <cell r="D251" t="str">
            <v>Г</v>
          </cell>
          <cell r="E251" t="str">
            <v>АО "Чеченэнерго"</v>
          </cell>
          <cell r="F251" t="str">
            <v>Чеченская Республика</v>
          </cell>
          <cell r="G251" t="str">
            <v>нд</v>
          </cell>
          <cell r="H251">
            <v>0</v>
          </cell>
          <cell r="I251">
            <v>0</v>
          </cell>
          <cell r="J251">
            <v>0</v>
          </cell>
          <cell r="K251">
            <v>0</v>
          </cell>
          <cell r="L251">
            <v>0</v>
          </cell>
          <cell r="M251">
            <v>0</v>
          </cell>
          <cell r="N251">
            <v>0</v>
          </cell>
          <cell r="O251">
            <v>0</v>
          </cell>
          <cell r="P251">
            <v>0</v>
          </cell>
          <cell r="Q251">
            <v>0</v>
          </cell>
          <cell r="R251">
            <v>0</v>
          </cell>
          <cell r="S251">
            <v>0</v>
          </cell>
          <cell r="T251">
            <v>0</v>
          </cell>
          <cell r="U251">
            <v>0</v>
          </cell>
          <cell r="V251">
            <v>0</v>
          </cell>
          <cell r="W251">
            <v>0</v>
          </cell>
          <cell r="X251">
            <v>0</v>
          </cell>
          <cell r="Y251">
            <v>0</v>
          </cell>
          <cell r="Z251" t="str">
            <v>нд</v>
          </cell>
          <cell r="AA251" t="str">
            <v>нд</v>
          </cell>
          <cell r="AB251" t="str">
            <v>нд</v>
          </cell>
          <cell r="AC251" t="str">
            <v>нд</v>
          </cell>
          <cell r="AD251" t="str">
            <v>нд</v>
          </cell>
          <cell r="AE251" t="str">
            <v>нд</v>
          </cell>
          <cell r="AF251" t="str">
            <v>нд</v>
          </cell>
          <cell r="AG251">
            <v>0</v>
          </cell>
          <cell r="AH251">
            <v>0</v>
          </cell>
          <cell r="AI251" t="str">
            <v>нд</v>
          </cell>
          <cell r="AJ251">
            <v>0</v>
          </cell>
          <cell r="AK251">
            <v>0</v>
          </cell>
          <cell r="AL251" t="str">
            <v>нд</v>
          </cell>
          <cell r="AM251">
            <v>0</v>
          </cell>
          <cell r="AN251">
            <v>0</v>
          </cell>
          <cell r="AO251">
            <v>0</v>
          </cell>
          <cell r="AP251">
            <v>0</v>
          </cell>
          <cell r="AQ251">
            <v>0</v>
          </cell>
          <cell r="AR251">
            <v>0</v>
          </cell>
          <cell r="AS251">
            <v>0</v>
          </cell>
          <cell r="AT251">
            <v>0</v>
          </cell>
          <cell r="AU251">
            <v>0</v>
          </cell>
          <cell r="AV251">
            <v>0</v>
          </cell>
          <cell r="AW251">
            <v>0</v>
          </cell>
          <cell r="AX251">
            <v>0</v>
          </cell>
          <cell r="AY251">
            <v>0</v>
          </cell>
          <cell r="AZ251">
            <v>0</v>
          </cell>
          <cell r="BA251">
            <v>0</v>
          </cell>
          <cell r="BB251">
            <v>0</v>
          </cell>
          <cell r="BC251">
            <v>0</v>
          </cell>
          <cell r="BD251">
            <v>0</v>
          </cell>
          <cell r="BE251">
            <v>0</v>
          </cell>
          <cell r="BF251">
            <v>0</v>
          </cell>
          <cell r="BG251">
            <v>0</v>
          </cell>
          <cell r="BH251">
            <v>0</v>
          </cell>
          <cell r="BI251">
            <v>0</v>
          </cell>
          <cell r="BJ251">
            <v>0</v>
          </cell>
          <cell r="BK251" t="str">
            <v>нд</v>
          </cell>
          <cell r="BL251">
            <v>0</v>
          </cell>
          <cell r="BM251" t="str">
            <v>нд</v>
          </cell>
          <cell r="BN251">
            <v>0</v>
          </cell>
          <cell r="BO251" t="str">
            <v>нд</v>
          </cell>
          <cell r="BP251">
            <v>0</v>
          </cell>
          <cell r="BQ251">
            <v>0</v>
          </cell>
          <cell r="BR251">
            <v>0</v>
          </cell>
          <cell r="BS251">
            <v>0</v>
          </cell>
          <cell r="BT251">
            <v>0</v>
          </cell>
          <cell r="BU251">
            <v>0</v>
          </cell>
          <cell r="BV251">
            <v>0</v>
          </cell>
          <cell r="BW251">
            <v>0</v>
          </cell>
          <cell r="BX251">
            <v>0</v>
          </cell>
          <cell r="BY251">
            <v>0</v>
          </cell>
          <cell r="BZ251">
            <v>0</v>
          </cell>
          <cell r="CA251" t="str">
            <v>нд</v>
          </cell>
          <cell r="CB251">
            <v>0</v>
          </cell>
          <cell r="CC251" t="str">
            <v>нд</v>
          </cell>
          <cell r="CD251">
            <v>0</v>
          </cell>
          <cell r="CE251" t="str">
            <v>нд</v>
          </cell>
          <cell r="CF251">
            <v>0</v>
          </cell>
          <cell r="CG251" t="str">
            <v>нд</v>
          </cell>
          <cell r="CH251">
            <v>0</v>
          </cell>
          <cell r="CI251" t="str">
            <v>нд</v>
          </cell>
          <cell r="CJ251">
            <v>0</v>
          </cell>
          <cell r="CK251">
            <v>0</v>
          </cell>
          <cell r="CL251" t="str">
            <v>нд</v>
          </cell>
          <cell r="CM251">
            <v>0</v>
          </cell>
          <cell r="CN251">
            <v>0</v>
          </cell>
          <cell r="CO251">
            <v>0</v>
          </cell>
          <cell r="CP251">
            <v>0</v>
          </cell>
          <cell r="CQ251">
            <v>0</v>
          </cell>
          <cell r="CR251">
            <v>0</v>
          </cell>
          <cell r="CS251">
            <v>0</v>
          </cell>
          <cell r="CT251">
            <v>0</v>
          </cell>
          <cell r="CU251">
            <v>0</v>
          </cell>
          <cell r="CV251">
            <v>0</v>
          </cell>
          <cell r="CW251" t="str">
            <v>нд</v>
          </cell>
          <cell r="CX251">
            <v>0</v>
          </cell>
          <cell r="CY251" t="str">
            <v>нд</v>
          </cell>
          <cell r="CZ251">
            <v>0</v>
          </cell>
          <cell r="DA251" t="str">
            <v>нд</v>
          </cell>
          <cell r="DB251">
            <v>0</v>
          </cell>
          <cell r="DC251" t="str">
            <v>нд</v>
          </cell>
          <cell r="DD251">
            <v>0</v>
          </cell>
          <cell r="DE251" t="str">
            <v>нд</v>
          </cell>
          <cell r="DF251">
            <v>0</v>
          </cell>
          <cell r="DG251">
            <v>0</v>
          </cell>
        </row>
        <row r="252">
          <cell r="D252" t="str">
            <v>Г</v>
          </cell>
          <cell r="E252" t="str">
            <v>АО "Чеченэнерго"</v>
          </cell>
          <cell r="F252" t="str">
            <v>Чеченская Республика</v>
          </cell>
          <cell r="G252" t="str">
            <v>нд</v>
          </cell>
          <cell r="H252">
            <v>0</v>
          </cell>
          <cell r="I252">
            <v>0</v>
          </cell>
          <cell r="J252">
            <v>0</v>
          </cell>
          <cell r="K252">
            <v>0</v>
          </cell>
          <cell r="L252">
            <v>0</v>
          </cell>
          <cell r="M252">
            <v>0</v>
          </cell>
          <cell r="N252">
            <v>0</v>
          </cell>
          <cell r="O252">
            <v>0</v>
          </cell>
          <cell r="P252">
            <v>0</v>
          </cell>
          <cell r="Q252">
            <v>0</v>
          </cell>
          <cell r="R252">
            <v>0</v>
          </cell>
          <cell r="S252">
            <v>0</v>
          </cell>
          <cell r="T252">
            <v>0</v>
          </cell>
          <cell r="U252">
            <v>0</v>
          </cell>
          <cell r="V252">
            <v>0</v>
          </cell>
          <cell r="W252">
            <v>0</v>
          </cell>
          <cell r="X252">
            <v>0</v>
          </cell>
          <cell r="Y252">
            <v>0</v>
          </cell>
          <cell r="Z252" t="str">
            <v>нд</v>
          </cell>
          <cell r="AA252" t="str">
            <v>нд</v>
          </cell>
          <cell r="AB252" t="str">
            <v>нд</v>
          </cell>
          <cell r="AC252" t="str">
            <v>нд</v>
          </cell>
          <cell r="AD252" t="str">
            <v>нд</v>
          </cell>
          <cell r="AE252" t="str">
            <v>нд</v>
          </cell>
          <cell r="AF252" t="str">
            <v>нд</v>
          </cell>
          <cell r="AG252">
            <v>0</v>
          </cell>
          <cell r="AH252">
            <v>0</v>
          </cell>
          <cell r="AI252" t="str">
            <v>нд</v>
          </cell>
          <cell r="AJ252">
            <v>0</v>
          </cell>
          <cell r="AK252">
            <v>0</v>
          </cell>
          <cell r="AL252" t="str">
            <v>нд</v>
          </cell>
          <cell r="AM252">
            <v>0</v>
          </cell>
          <cell r="AN252">
            <v>0</v>
          </cell>
          <cell r="AO252">
            <v>0</v>
          </cell>
          <cell r="AP252">
            <v>0</v>
          </cell>
          <cell r="AQ252">
            <v>0</v>
          </cell>
          <cell r="AR252">
            <v>0</v>
          </cell>
          <cell r="AS252">
            <v>0</v>
          </cell>
          <cell r="AT252">
            <v>0</v>
          </cell>
          <cell r="AU252">
            <v>0</v>
          </cell>
          <cell r="AV252">
            <v>0</v>
          </cell>
          <cell r="AW252">
            <v>0</v>
          </cell>
          <cell r="AX252">
            <v>0</v>
          </cell>
          <cell r="AY252">
            <v>0</v>
          </cell>
          <cell r="AZ252">
            <v>0</v>
          </cell>
          <cell r="BA252">
            <v>0</v>
          </cell>
          <cell r="BB252">
            <v>0</v>
          </cell>
          <cell r="BC252">
            <v>0</v>
          </cell>
          <cell r="BD252">
            <v>0</v>
          </cell>
          <cell r="BE252">
            <v>0</v>
          </cell>
          <cell r="BF252">
            <v>0</v>
          </cell>
          <cell r="BG252">
            <v>0</v>
          </cell>
          <cell r="BH252">
            <v>0</v>
          </cell>
          <cell r="BI252">
            <v>0</v>
          </cell>
          <cell r="BJ252">
            <v>0</v>
          </cell>
          <cell r="BK252" t="str">
            <v>нд</v>
          </cell>
          <cell r="BL252">
            <v>0</v>
          </cell>
          <cell r="BM252" t="str">
            <v>нд</v>
          </cell>
          <cell r="BN252">
            <v>0</v>
          </cell>
          <cell r="BO252" t="str">
            <v>нд</v>
          </cell>
          <cell r="BP252">
            <v>0</v>
          </cell>
          <cell r="BQ252">
            <v>0</v>
          </cell>
          <cell r="BR252">
            <v>0</v>
          </cell>
          <cell r="BS252">
            <v>0</v>
          </cell>
          <cell r="BT252">
            <v>0</v>
          </cell>
          <cell r="BU252">
            <v>0</v>
          </cell>
          <cell r="BV252">
            <v>0</v>
          </cell>
          <cell r="BW252">
            <v>0</v>
          </cell>
          <cell r="BX252">
            <v>0</v>
          </cell>
          <cell r="BY252">
            <v>0</v>
          </cell>
          <cell r="BZ252">
            <v>0</v>
          </cell>
          <cell r="CA252" t="str">
            <v>нд</v>
          </cell>
          <cell r="CB252">
            <v>0</v>
          </cell>
          <cell r="CC252" t="str">
            <v>нд</v>
          </cell>
          <cell r="CD252">
            <v>0</v>
          </cell>
          <cell r="CE252" t="str">
            <v>нд</v>
          </cell>
          <cell r="CF252">
            <v>0</v>
          </cell>
          <cell r="CG252" t="str">
            <v>нд</v>
          </cell>
          <cell r="CH252">
            <v>0</v>
          </cell>
          <cell r="CI252" t="str">
            <v>нд</v>
          </cell>
          <cell r="CJ252">
            <v>0</v>
          </cell>
          <cell r="CK252">
            <v>0</v>
          </cell>
          <cell r="CL252" t="str">
            <v>нд</v>
          </cell>
          <cell r="CM252">
            <v>0</v>
          </cell>
          <cell r="CN252">
            <v>0</v>
          </cell>
          <cell r="CO252">
            <v>0</v>
          </cell>
          <cell r="CP252">
            <v>0</v>
          </cell>
          <cell r="CQ252">
            <v>0</v>
          </cell>
          <cell r="CR252">
            <v>0</v>
          </cell>
          <cell r="CS252">
            <v>0</v>
          </cell>
          <cell r="CT252">
            <v>0</v>
          </cell>
          <cell r="CU252">
            <v>0</v>
          </cell>
          <cell r="CV252">
            <v>0</v>
          </cell>
          <cell r="CW252" t="str">
            <v>нд</v>
          </cell>
          <cell r="CX252">
            <v>0</v>
          </cell>
          <cell r="CY252" t="str">
            <v>нд</v>
          </cell>
          <cell r="CZ252">
            <v>0</v>
          </cell>
          <cell r="DA252" t="str">
            <v>нд</v>
          </cell>
          <cell r="DB252">
            <v>0</v>
          </cell>
          <cell r="DC252" t="str">
            <v>нд</v>
          </cell>
          <cell r="DD252">
            <v>0</v>
          </cell>
          <cell r="DE252" t="str">
            <v>нд</v>
          </cell>
          <cell r="DF252">
            <v>0</v>
          </cell>
          <cell r="DG252">
            <v>0</v>
          </cell>
        </row>
        <row r="253">
          <cell r="D253" t="str">
            <v>Г</v>
          </cell>
          <cell r="E253" t="str">
            <v>АО "Чеченэнерго"</v>
          </cell>
          <cell r="F253" t="str">
            <v>Чеченская Республика</v>
          </cell>
          <cell r="G253" t="str">
            <v>нд</v>
          </cell>
          <cell r="H253">
            <v>0</v>
          </cell>
          <cell r="I253">
            <v>0</v>
          </cell>
          <cell r="J253">
            <v>0</v>
          </cell>
          <cell r="K253">
            <v>0</v>
          </cell>
          <cell r="L253">
            <v>0</v>
          </cell>
          <cell r="M253">
            <v>0</v>
          </cell>
          <cell r="N253">
            <v>0</v>
          </cell>
          <cell r="O253">
            <v>0</v>
          </cell>
          <cell r="P253">
            <v>0</v>
          </cell>
          <cell r="Q253">
            <v>0</v>
          </cell>
          <cell r="R253">
            <v>0</v>
          </cell>
          <cell r="S253">
            <v>0</v>
          </cell>
          <cell r="T253">
            <v>0</v>
          </cell>
          <cell r="U253">
            <v>0</v>
          </cell>
          <cell r="V253">
            <v>0</v>
          </cell>
          <cell r="W253">
            <v>0</v>
          </cell>
          <cell r="X253">
            <v>0</v>
          </cell>
          <cell r="Y253">
            <v>0</v>
          </cell>
          <cell r="Z253" t="str">
            <v>нд</v>
          </cell>
          <cell r="AA253" t="str">
            <v>нд</v>
          </cell>
          <cell r="AB253" t="str">
            <v>нд</v>
          </cell>
          <cell r="AC253" t="str">
            <v>нд</v>
          </cell>
          <cell r="AD253" t="str">
            <v>нд</v>
          </cell>
          <cell r="AE253" t="str">
            <v>нд</v>
          </cell>
          <cell r="AF253" t="str">
            <v>нд</v>
          </cell>
          <cell r="AG253">
            <v>0</v>
          </cell>
          <cell r="AH253">
            <v>0</v>
          </cell>
          <cell r="AI253" t="str">
            <v>нд</v>
          </cell>
          <cell r="AJ253">
            <v>0</v>
          </cell>
          <cell r="AK253">
            <v>0</v>
          </cell>
          <cell r="AL253" t="str">
            <v>нд</v>
          </cell>
          <cell r="AM253">
            <v>0</v>
          </cell>
          <cell r="AN253">
            <v>0</v>
          </cell>
          <cell r="AO253">
            <v>0</v>
          </cell>
          <cell r="AP253">
            <v>0</v>
          </cell>
          <cell r="AQ253">
            <v>0</v>
          </cell>
          <cell r="AR253">
            <v>0</v>
          </cell>
          <cell r="AS253">
            <v>0</v>
          </cell>
          <cell r="AT253">
            <v>0</v>
          </cell>
          <cell r="AU253">
            <v>0</v>
          </cell>
          <cell r="AV253">
            <v>0</v>
          </cell>
          <cell r="AW253">
            <v>0</v>
          </cell>
          <cell r="AX253">
            <v>0</v>
          </cell>
          <cell r="AY253">
            <v>0</v>
          </cell>
          <cell r="AZ253">
            <v>0</v>
          </cell>
          <cell r="BA253">
            <v>0</v>
          </cell>
          <cell r="BB253">
            <v>0</v>
          </cell>
          <cell r="BC253">
            <v>0</v>
          </cell>
          <cell r="BD253">
            <v>0</v>
          </cell>
          <cell r="BE253">
            <v>0</v>
          </cell>
          <cell r="BF253">
            <v>0</v>
          </cell>
          <cell r="BG253">
            <v>0</v>
          </cell>
          <cell r="BH253">
            <v>0</v>
          </cell>
          <cell r="BI253">
            <v>0</v>
          </cell>
          <cell r="BJ253">
            <v>0</v>
          </cell>
          <cell r="BK253" t="str">
            <v>нд</v>
          </cell>
          <cell r="BL253">
            <v>0</v>
          </cell>
          <cell r="BM253" t="str">
            <v>нд</v>
          </cell>
          <cell r="BN253">
            <v>0</v>
          </cell>
          <cell r="BO253" t="str">
            <v>нд</v>
          </cell>
          <cell r="BP253">
            <v>0</v>
          </cell>
          <cell r="BQ253">
            <v>0</v>
          </cell>
          <cell r="BR253">
            <v>0</v>
          </cell>
          <cell r="BS253">
            <v>0</v>
          </cell>
          <cell r="BT253">
            <v>0</v>
          </cell>
          <cell r="BU253">
            <v>0</v>
          </cell>
          <cell r="BV253">
            <v>0</v>
          </cell>
          <cell r="BW253">
            <v>0</v>
          </cell>
          <cell r="BX253">
            <v>0</v>
          </cell>
          <cell r="BY253">
            <v>0</v>
          </cell>
          <cell r="BZ253">
            <v>0</v>
          </cell>
          <cell r="CA253" t="str">
            <v>нд</v>
          </cell>
          <cell r="CB253">
            <v>0</v>
          </cell>
          <cell r="CC253" t="str">
            <v>нд</v>
          </cell>
          <cell r="CD253">
            <v>0</v>
          </cell>
          <cell r="CE253" t="str">
            <v>нд</v>
          </cell>
          <cell r="CF253">
            <v>0</v>
          </cell>
          <cell r="CG253" t="str">
            <v>нд</v>
          </cell>
          <cell r="CH253">
            <v>0</v>
          </cell>
          <cell r="CI253" t="str">
            <v>нд</v>
          </cell>
          <cell r="CJ253">
            <v>0</v>
          </cell>
          <cell r="CK253">
            <v>0</v>
          </cell>
          <cell r="CL253" t="str">
            <v>нд</v>
          </cell>
          <cell r="CM253">
            <v>0</v>
          </cell>
          <cell r="CN253">
            <v>0</v>
          </cell>
          <cell r="CO253">
            <v>0</v>
          </cell>
          <cell r="CP253">
            <v>0</v>
          </cell>
          <cell r="CQ253">
            <v>0</v>
          </cell>
          <cell r="CR253">
            <v>0</v>
          </cell>
          <cell r="CS253">
            <v>0</v>
          </cell>
          <cell r="CT253">
            <v>0</v>
          </cell>
          <cell r="CU253">
            <v>0</v>
          </cell>
          <cell r="CV253">
            <v>0</v>
          </cell>
          <cell r="CW253" t="str">
            <v>нд</v>
          </cell>
          <cell r="CX253">
            <v>0</v>
          </cell>
          <cell r="CY253" t="str">
            <v>нд</v>
          </cell>
          <cell r="CZ253">
            <v>0</v>
          </cell>
          <cell r="DA253" t="str">
            <v>нд</v>
          </cell>
          <cell r="DB253">
            <v>0</v>
          </cell>
          <cell r="DC253" t="str">
            <v>нд</v>
          </cell>
          <cell r="DD253">
            <v>0</v>
          </cell>
          <cell r="DE253" t="str">
            <v>нд</v>
          </cell>
          <cell r="DF253">
            <v>0</v>
          </cell>
          <cell r="DG253">
            <v>0</v>
          </cell>
        </row>
        <row r="254">
          <cell r="D254" t="str">
            <v>Г</v>
          </cell>
          <cell r="E254" t="str">
            <v>АО "Чеченэнерго"</v>
          </cell>
          <cell r="F254" t="str">
            <v>Чеченская Республика</v>
          </cell>
          <cell r="G254" t="str">
            <v>нд</v>
          </cell>
          <cell r="H254">
            <v>0</v>
          </cell>
          <cell r="I254">
            <v>0</v>
          </cell>
          <cell r="J254">
            <v>0</v>
          </cell>
          <cell r="K254">
            <v>0</v>
          </cell>
          <cell r="L254">
            <v>0</v>
          </cell>
          <cell r="M254">
            <v>0</v>
          </cell>
          <cell r="N254">
            <v>0</v>
          </cell>
          <cell r="O254">
            <v>0</v>
          </cell>
          <cell r="P254">
            <v>0</v>
          </cell>
          <cell r="Q254">
            <v>0</v>
          </cell>
          <cell r="R254">
            <v>0</v>
          </cell>
          <cell r="S254">
            <v>0</v>
          </cell>
          <cell r="T254">
            <v>0</v>
          </cell>
          <cell r="U254">
            <v>0</v>
          </cell>
          <cell r="V254">
            <v>0</v>
          </cell>
          <cell r="W254">
            <v>0</v>
          </cell>
          <cell r="X254">
            <v>0</v>
          </cell>
          <cell r="Y254">
            <v>0</v>
          </cell>
          <cell r="Z254" t="str">
            <v>нд</v>
          </cell>
          <cell r="AA254" t="str">
            <v>нд</v>
          </cell>
          <cell r="AB254" t="str">
            <v>нд</v>
          </cell>
          <cell r="AC254" t="str">
            <v>нд</v>
          </cell>
          <cell r="AD254" t="str">
            <v>нд</v>
          </cell>
          <cell r="AE254" t="str">
            <v>нд</v>
          </cell>
          <cell r="AF254" t="str">
            <v>нд</v>
          </cell>
          <cell r="AG254">
            <v>0</v>
          </cell>
          <cell r="AH254">
            <v>0</v>
          </cell>
          <cell r="AI254" t="str">
            <v>нд</v>
          </cell>
          <cell r="AJ254">
            <v>0</v>
          </cell>
          <cell r="AK254">
            <v>0</v>
          </cell>
          <cell r="AL254" t="str">
            <v>нд</v>
          </cell>
          <cell r="AM254">
            <v>0</v>
          </cell>
          <cell r="AN254">
            <v>0</v>
          </cell>
          <cell r="AO254">
            <v>0</v>
          </cell>
          <cell r="AP254">
            <v>0</v>
          </cell>
          <cell r="AQ254">
            <v>0</v>
          </cell>
          <cell r="AR254">
            <v>0</v>
          </cell>
          <cell r="AS254">
            <v>0</v>
          </cell>
          <cell r="AT254">
            <v>0</v>
          </cell>
          <cell r="AU254">
            <v>0</v>
          </cell>
          <cell r="AV254">
            <v>0</v>
          </cell>
          <cell r="AW254">
            <v>0</v>
          </cell>
          <cell r="AX254">
            <v>0</v>
          </cell>
          <cell r="AY254">
            <v>0</v>
          </cell>
          <cell r="AZ254">
            <v>0</v>
          </cell>
          <cell r="BA254">
            <v>0</v>
          </cell>
          <cell r="BB254">
            <v>0</v>
          </cell>
          <cell r="BC254">
            <v>0</v>
          </cell>
          <cell r="BD254">
            <v>0</v>
          </cell>
          <cell r="BE254">
            <v>0</v>
          </cell>
          <cell r="BF254">
            <v>0</v>
          </cell>
          <cell r="BG254">
            <v>0</v>
          </cell>
          <cell r="BH254">
            <v>0</v>
          </cell>
          <cell r="BI254">
            <v>0</v>
          </cell>
          <cell r="BJ254">
            <v>0</v>
          </cell>
          <cell r="BK254" t="str">
            <v>нд</v>
          </cell>
          <cell r="BL254">
            <v>0</v>
          </cell>
          <cell r="BM254" t="str">
            <v>нд</v>
          </cell>
          <cell r="BN254">
            <v>0</v>
          </cell>
          <cell r="BO254" t="str">
            <v>нд</v>
          </cell>
          <cell r="BP254">
            <v>0</v>
          </cell>
          <cell r="BQ254">
            <v>0</v>
          </cell>
          <cell r="BR254">
            <v>0</v>
          </cell>
          <cell r="BS254">
            <v>0</v>
          </cell>
          <cell r="BT254">
            <v>0</v>
          </cell>
          <cell r="BU254">
            <v>0</v>
          </cell>
          <cell r="BV254">
            <v>0</v>
          </cell>
          <cell r="BW254">
            <v>0</v>
          </cell>
          <cell r="BX254">
            <v>0</v>
          </cell>
          <cell r="BY254">
            <v>0</v>
          </cell>
          <cell r="BZ254">
            <v>0</v>
          </cell>
          <cell r="CA254" t="str">
            <v>нд</v>
          </cell>
          <cell r="CB254">
            <v>0</v>
          </cell>
          <cell r="CC254" t="str">
            <v>нд</v>
          </cell>
          <cell r="CD254">
            <v>0</v>
          </cell>
          <cell r="CE254" t="str">
            <v>нд</v>
          </cell>
          <cell r="CF254">
            <v>0</v>
          </cell>
          <cell r="CG254" t="str">
            <v>нд</v>
          </cell>
          <cell r="CH254">
            <v>0</v>
          </cell>
          <cell r="CI254" t="str">
            <v>нд</v>
          </cell>
          <cell r="CJ254">
            <v>0</v>
          </cell>
          <cell r="CK254">
            <v>0</v>
          </cell>
          <cell r="CL254" t="str">
            <v>нд</v>
          </cell>
          <cell r="CM254">
            <v>0</v>
          </cell>
          <cell r="CN254">
            <v>0</v>
          </cell>
          <cell r="CO254">
            <v>0</v>
          </cell>
          <cell r="CP254">
            <v>0</v>
          </cell>
          <cell r="CQ254">
            <v>0</v>
          </cell>
          <cell r="CR254">
            <v>0</v>
          </cell>
          <cell r="CS254">
            <v>0</v>
          </cell>
          <cell r="CT254">
            <v>0</v>
          </cell>
          <cell r="CU254">
            <v>0</v>
          </cell>
          <cell r="CV254">
            <v>0</v>
          </cell>
          <cell r="CW254" t="str">
            <v>нд</v>
          </cell>
          <cell r="CX254">
            <v>0</v>
          </cell>
          <cell r="CY254" t="str">
            <v>нд</v>
          </cell>
          <cell r="CZ254">
            <v>0</v>
          </cell>
          <cell r="DA254" t="str">
            <v>нд</v>
          </cell>
          <cell r="DB254">
            <v>0</v>
          </cell>
          <cell r="DC254" t="str">
            <v>нд</v>
          </cell>
          <cell r="DD254">
            <v>0</v>
          </cell>
          <cell r="DE254" t="str">
            <v>нд</v>
          </cell>
          <cell r="DF254">
            <v>0</v>
          </cell>
          <cell r="DG254">
            <v>0</v>
          </cell>
        </row>
        <row r="255">
          <cell r="D255" t="str">
            <v>Г</v>
          </cell>
          <cell r="E255" t="str">
            <v>АО "Чеченэнерго"</v>
          </cell>
          <cell r="F255" t="str">
            <v>Чеченская Республика</v>
          </cell>
          <cell r="G255" t="str">
            <v>нд</v>
          </cell>
          <cell r="H255">
            <v>0</v>
          </cell>
          <cell r="I255">
            <v>0</v>
          </cell>
          <cell r="J255">
            <v>0</v>
          </cell>
          <cell r="K255">
            <v>0</v>
          </cell>
          <cell r="L255">
            <v>0</v>
          </cell>
          <cell r="M255">
            <v>0</v>
          </cell>
          <cell r="N255">
            <v>0</v>
          </cell>
          <cell r="O255">
            <v>0</v>
          </cell>
          <cell r="P255">
            <v>0</v>
          </cell>
          <cell r="Q255">
            <v>0</v>
          </cell>
          <cell r="R255">
            <v>0</v>
          </cell>
          <cell r="S255">
            <v>0</v>
          </cell>
          <cell r="T255">
            <v>0</v>
          </cell>
          <cell r="U255">
            <v>0</v>
          </cell>
          <cell r="V255">
            <v>0</v>
          </cell>
          <cell r="W255">
            <v>0</v>
          </cell>
          <cell r="X255">
            <v>0</v>
          </cell>
          <cell r="Y255">
            <v>0</v>
          </cell>
          <cell r="Z255" t="str">
            <v>нд</v>
          </cell>
          <cell r="AA255" t="str">
            <v>нд</v>
          </cell>
          <cell r="AB255" t="str">
            <v>нд</v>
          </cell>
          <cell r="AC255" t="str">
            <v>нд</v>
          </cell>
          <cell r="AD255" t="str">
            <v>нд</v>
          </cell>
          <cell r="AE255" t="str">
            <v>нд</v>
          </cell>
          <cell r="AF255" t="str">
            <v>нд</v>
          </cell>
          <cell r="AG255">
            <v>0</v>
          </cell>
          <cell r="AH255">
            <v>0</v>
          </cell>
          <cell r="AI255" t="str">
            <v>нд</v>
          </cell>
          <cell r="AJ255">
            <v>0</v>
          </cell>
          <cell r="AK255">
            <v>0</v>
          </cell>
          <cell r="AL255" t="str">
            <v>нд</v>
          </cell>
          <cell r="AM255">
            <v>0</v>
          </cell>
          <cell r="AN255">
            <v>0</v>
          </cell>
          <cell r="AO255">
            <v>0</v>
          </cell>
          <cell r="AP255">
            <v>0</v>
          </cell>
          <cell r="AQ255">
            <v>0</v>
          </cell>
          <cell r="AR255">
            <v>0</v>
          </cell>
          <cell r="AS255">
            <v>0</v>
          </cell>
          <cell r="AT255">
            <v>0</v>
          </cell>
          <cell r="AU255">
            <v>0</v>
          </cell>
          <cell r="AV255">
            <v>0</v>
          </cell>
          <cell r="AW255">
            <v>0</v>
          </cell>
          <cell r="AX255">
            <v>0</v>
          </cell>
          <cell r="AY255">
            <v>0</v>
          </cell>
          <cell r="AZ255">
            <v>0</v>
          </cell>
          <cell r="BA255">
            <v>0</v>
          </cell>
          <cell r="BB255">
            <v>0</v>
          </cell>
          <cell r="BC255">
            <v>0</v>
          </cell>
          <cell r="BD255">
            <v>0</v>
          </cell>
          <cell r="BE255">
            <v>0</v>
          </cell>
          <cell r="BF255">
            <v>0</v>
          </cell>
          <cell r="BG255">
            <v>0</v>
          </cell>
          <cell r="BH255">
            <v>0</v>
          </cell>
          <cell r="BI255">
            <v>0</v>
          </cell>
          <cell r="BJ255">
            <v>0</v>
          </cell>
          <cell r="BK255" t="str">
            <v>нд</v>
          </cell>
          <cell r="BL255">
            <v>0</v>
          </cell>
          <cell r="BM255" t="str">
            <v>нд</v>
          </cell>
          <cell r="BN255">
            <v>0</v>
          </cell>
          <cell r="BO255" t="str">
            <v>нд</v>
          </cell>
          <cell r="BP255">
            <v>0</v>
          </cell>
          <cell r="BQ255">
            <v>0</v>
          </cell>
          <cell r="BR255">
            <v>0</v>
          </cell>
          <cell r="BS255">
            <v>0</v>
          </cell>
          <cell r="BT255">
            <v>0</v>
          </cell>
          <cell r="BU255">
            <v>0</v>
          </cell>
          <cell r="BV255">
            <v>0</v>
          </cell>
          <cell r="BW255">
            <v>0</v>
          </cell>
          <cell r="BX255">
            <v>0</v>
          </cell>
          <cell r="BY255">
            <v>0</v>
          </cell>
          <cell r="BZ255">
            <v>0</v>
          </cell>
          <cell r="CA255" t="str">
            <v>нд</v>
          </cell>
          <cell r="CB255">
            <v>0</v>
          </cell>
          <cell r="CC255" t="str">
            <v>нд</v>
          </cell>
          <cell r="CD255">
            <v>0</v>
          </cell>
          <cell r="CE255" t="str">
            <v>нд</v>
          </cell>
          <cell r="CF255">
            <v>0</v>
          </cell>
          <cell r="CG255" t="str">
            <v>нд</v>
          </cell>
          <cell r="CH255">
            <v>0</v>
          </cell>
          <cell r="CI255" t="str">
            <v>нд</v>
          </cell>
          <cell r="CJ255">
            <v>0</v>
          </cell>
          <cell r="CK255">
            <v>0</v>
          </cell>
          <cell r="CL255" t="str">
            <v>нд</v>
          </cell>
          <cell r="CM255">
            <v>0</v>
          </cell>
          <cell r="CN255">
            <v>0</v>
          </cell>
          <cell r="CO255">
            <v>0</v>
          </cell>
          <cell r="CP255">
            <v>0</v>
          </cell>
          <cell r="CQ255">
            <v>0</v>
          </cell>
          <cell r="CR255">
            <v>0</v>
          </cell>
          <cell r="CS255">
            <v>0</v>
          </cell>
          <cell r="CT255">
            <v>0</v>
          </cell>
          <cell r="CU255">
            <v>0</v>
          </cell>
          <cell r="CV255">
            <v>0</v>
          </cell>
          <cell r="CW255" t="str">
            <v>нд</v>
          </cell>
          <cell r="CX255">
            <v>0</v>
          </cell>
          <cell r="CY255" t="str">
            <v>нд</v>
          </cell>
          <cell r="CZ255">
            <v>0</v>
          </cell>
          <cell r="DA255" t="str">
            <v>нд</v>
          </cell>
          <cell r="DB255">
            <v>0</v>
          </cell>
          <cell r="DC255" t="str">
            <v>нд</v>
          </cell>
          <cell r="DD255">
            <v>0</v>
          </cell>
          <cell r="DE255" t="str">
            <v>нд</v>
          </cell>
          <cell r="DF255">
            <v>0</v>
          </cell>
          <cell r="DG255">
            <v>0</v>
          </cell>
        </row>
        <row r="256">
          <cell r="D256" t="str">
            <v>Г</v>
          </cell>
          <cell r="E256" t="str">
            <v>АО "Чеченэнерго"</v>
          </cell>
          <cell r="F256" t="str">
            <v>Чеченская Республика</v>
          </cell>
          <cell r="G256" t="str">
            <v>нд</v>
          </cell>
          <cell r="H256">
            <v>0</v>
          </cell>
          <cell r="I256">
            <v>0</v>
          </cell>
          <cell r="J256">
            <v>0</v>
          </cell>
          <cell r="K256">
            <v>0</v>
          </cell>
          <cell r="L256">
            <v>0</v>
          </cell>
          <cell r="M256">
            <v>0</v>
          </cell>
          <cell r="N256">
            <v>0</v>
          </cell>
          <cell r="O256">
            <v>0</v>
          </cell>
          <cell r="P256">
            <v>0</v>
          </cell>
          <cell r="Q256">
            <v>0</v>
          </cell>
          <cell r="R256">
            <v>0</v>
          </cell>
          <cell r="S256">
            <v>0</v>
          </cell>
          <cell r="T256">
            <v>0</v>
          </cell>
          <cell r="U256">
            <v>0</v>
          </cell>
          <cell r="V256">
            <v>0</v>
          </cell>
          <cell r="W256">
            <v>0</v>
          </cell>
          <cell r="X256">
            <v>0</v>
          </cell>
          <cell r="Y256">
            <v>0</v>
          </cell>
          <cell r="Z256" t="str">
            <v>нд</v>
          </cell>
          <cell r="AA256" t="str">
            <v>нд</v>
          </cell>
          <cell r="AB256" t="str">
            <v>нд</v>
          </cell>
          <cell r="AC256" t="str">
            <v>нд</v>
          </cell>
          <cell r="AD256" t="str">
            <v>нд</v>
          </cell>
          <cell r="AE256" t="str">
            <v>нд</v>
          </cell>
          <cell r="AF256" t="str">
            <v>нд</v>
          </cell>
          <cell r="AG256">
            <v>0</v>
          </cell>
          <cell r="AH256">
            <v>0</v>
          </cell>
          <cell r="AI256" t="str">
            <v>нд</v>
          </cell>
          <cell r="AJ256">
            <v>0</v>
          </cell>
          <cell r="AK256">
            <v>0</v>
          </cell>
          <cell r="AL256" t="str">
            <v>нд</v>
          </cell>
          <cell r="AM256">
            <v>0</v>
          </cell>
          <cell r="AN256">
            <v>0</v>
          </cell>
          <cell r="AO256">
            <v>0</v>
          </cell>
          <cell r="AP256">
            <v>0</v>
          </cell>
          <cell r="AQ256">
            <v>0</v>
          </cell>
          <cell r="AR256">
            <v>0</v>
          </cell>
          <cell r="AS256">
            <v>0</v>
          </cell>
          <cell r="AT256">
            <v>0</v>
          </cell>
          <cell r="AU256">
            <v>0</v>
          </cell>
          <cell r="AV256">
            <v>0</v>
          </cell>
          <cell r="AW256">
            <v>0</v>
          </cell>
          <cell r="AX256">
            <v>0</v>
          </cell>
          <cell r="AY256">
            <v>0</v>
          </cell>
          <cell r="AZ256">
            <v>0</v>
          </cell>
          <cell r="BA256">
            <v>0</v>
          </cell>
          <cell r="BB256">
            <v>0</v>
          </cell>
          <cell r="BC256">
            <v>0</v>
          </cell>
          <cell r="BD256">
            <v>0</v>
          </cell>
          <cell r="BE256">
            <v>0</v>
          </cell>
          <cell r="BF256">
            <v>0</v>
          </cell>
          <cell r="BG256">
            <v>0</v>
          </cell>
          <cell r="BH256">
            <v>0</v>
          </cell>
          <cell r="BI256">
            <v>0</v>
          </cell>
          <cell r="BJ256">
            <v>0</v>
          </cell>
          <cell r="BK256" t="str">
            <v>нд</v>
          </cell>
          <cell r="BL256">
            <v>0</v>
          </cell>
          <cell r="BM256" t="str">
            <v>нд</v>
          </cell>
          <cell r="BN256">
            <v>0</v>
          </cell>
          <cell r="BO256" t="str">
            <v>нд</v>
          </cell>
          <cell r="BP256">
            <v>0</v>
          </cell>
          <cell r="BQ256">
            <v>0</v>
          </cell>
          <cell r="BR256">
            <v>0</v>
          </cell>
          <cell r="BS256">
            <v>0</v>
          </cell>
          <cell r="BT256">
            <v>0</v>
          </cell>
          <cell r="BU256">
            <v>0</v>
          </cell>
          <cell r="BV256">
            <v>0</v>
          </cell>
          <cell r="BW256">
            <v>0</v>
          </cell>
          <cell r="BX256">
            <v>0</v>
          </cell>
          <cell r="BY256">
            <v>0</v>
          </cell>
          <cell r="BZ256">
            <v>0</v>
          </cell>
          <cell r="CA256" t="str">
            <v>нд</v>
          </cell>
          <cell r="CB256">
            <v>0</v>
          </cell>
          <cell r="CC256" t="str">
            <v>нд</v>
          </cell>
          <cell r="CD256">
            <v>0</v>
          </cell>
          <cell r="CE256" t="str">
            <v>нд</v>
          </cell>
          <cell r="CF256">
            <v>0</v>
          </cell>
          <cell r="CG256" t="str">
            <v>нд</v>
          </cell>
          <cell r="CH256">
            <v>0</v>
          </cell>
          <cell r="CI256" t="str">
            <v>нд</v>
          </cell>
          <cell r="CJ256">
            <v>0</v>
          </cell>
          <cell r="CK256">
            <v>0</v>
          </cell>
          <cell r="CL256" t="str">
            <v>нд</v>
          </cell>
          <cell r="CM256">
            <v>0</v>
          </cell>
          <cell r="CN256">
            <v>0</v>
          </cell>
          <cell r="CO256">
            <v>0</v>
          </cell>
          <cell r="CP256">
            <v>0</v>
          </cell>
          <cell r="CQ256">
            <v>0</v>
          </cell>
          <cell r="CR256">
            <v>0</v>
          </cell>
          <cell r="CS256">
            <v>0</v>
          </cell>
          <cell r="CT256">
            <v>0</v>
          </cell>
          <cell r="CU256">
            <v>0</v>
          </cell>
          <cell r="CV256">
            <v>0</v>
          </cell>
          <cell r="CW256" t="str">
            <v>нд</v>
          </cell>
          <cell r="CX256">
            <v>0</v>
          </cell>
          <cell r="CY256" t="str">
            <v>нд</v>
          </cell>
          <cell r="CZ256">
            <v>0</v>
          </cell>
          <cell r="DA256" t="str">
            <v>нд</v>
          </cell>
          <cell r="DB256">
            <v>0</v>
          </cell>
          <cell r="DC256" t="str">
            <v>нд</v>
          </cell>
          <cell r="DD256">
            <v>0</v>
          </cell>
          <cell r="DE256" t="str">
            <v>нд</v>
          </cell>
          <cell r="DF256">
            <v>0</v>
          </cell>
          <cell r="DG256">
            <v>0</v>
          </cell>
        </row>
        <row r="257">
          <cell r="D257" t="str">
            <v>Г</v>
          </cell>
          <cell r="E257" t="str">
            <v>АО "Чеченэнерго"</v>
          </cell>
          <cell r="F257" t="str">
            <v>Чеченская Республика</v>
          </cell>
          <cell r="G257" t="str">
            <v>нд</v>
          </cell>
          <cell r="H257">
            <v>0</v>
          </cell>
          <cell r="I257">
            <v>0</v>
          </cell>
          <cell r="J257">
            <v>0</v>
          </cell>
          <cell r="K257">
            <v>0</v>
          </cell>
          <cell r="L257">
            <v>0</v>
          </cell>
          <cell r="M257">
            <v>0</v>
          </cell>
          <cell r="N257">
            <v>0</v>
          </cell>
          <cell r="O257">
            <v>0</v>
          </cell>
          <cell r="P257">
            <v>0</v>
          </cell>
          <cell r="Q257">
            <v>0</v>
          </cell>
          <cell r="R257">
            <v>0</v>
          </cell>
          <cell r="S257">
            <v>0</v>
          </cell>
          <cell r="T257">
            <v>0</v>
          </cell>
          <cell r="U257">
            <v>0</v>
          </cell>
          <cell r="V257">
            <v>0</v>
          </cell>
          <cell r="W257">
            <v>0</v>
          </cell>
          <cell r="X257">
            <v>0</v>
          </cell>
          <cell r="Y257">
            <v>0</v>
          </cell>
          <cell r="Z257" t="str">
            <v>нд</v>
          </cell>
          <cell r="AA257" t="str">
            <v>нд</v>
          </cell>
          <cell r="AB257" t="str">
            <v>нд</v>
          </cell>
          <cell r="AC257" t="str">
            <v>нд</v>
          </cell>
          <cell r="AD257" t="str">
            <v>нд</v>
          </cell>
          <cell r="AE257" t="str">
            <v>нд</v>
          </cell>
          <cell r="AF257" t="str">
            <v>нд</v>
          </cell>
          <cell r="AG257">
            <v>0</v>
          </cell>
          <cell r="AH257">
            <v>0</v>
          </cell>
          <cell r="AI257" t="str">
            <v>нд</v>
          </cell>
          <cell r="AJ257">
            <v>0</v>
          </cell>
          <cell r="AK257">
            <v>0</v>
          </cell>
          <cell r="AL257" t="str">
            <v>нд</v>
          </cell>
          <cell r="AM257">
            <v>0</v>
          </cell>
          <cell r="AN257">
            <v>0</v>
          </cell>
          <cell r="AO257">
            <v>0</v>
          </cell>
          <cell r="AP257">
            <v>0</v>
          </cell>
          <cell r="AQ257">
            <v>0</v>
          </cell>
          <cell r="AR257">
            <v>0</v>
          </cell>
          <cell r="AS257">
            <v>0</v>
          </cell>
          <cell r="AT257">
            <v>0</v>
          </cell>
          <cell r="AU257">
            <v>0</v>
          </cell>
          <cell r="AV257">
            <v>0</v>
          </cell>
          <cell r="AW257">
            <v>0</v>
          </cell>
          <cell r="AX257">
            <v>0</v>
          </cell>
          <cell r="AY257">
            <v>0</v>
          </cell>
          <cell r="AZ257">
            <v>0</v>
          </cell>
          <cell r="BA257">
            <v>0</v>
          </cell>
          <cell r="BB257">
            <v>0</v>
          </cell>
          <cell r="BC257">
            <v>0</v>
          </cell>
          <cell r="BD257">
            <v>0</v>
          </cell>
          <cell r="BE257">
            <v>0</v>
          </cell>
          <cell r="BF257">
            <v>0</v>
          </cell>
          <cell r="BG257">
            <v>0</v>
          </cell>
          <cell r="BH257">
            <v>0</v>
          </cell>
          <cell r="BI257">
            <v>0</v>
          </cell>
          <cell r="BJ257">
            <v>0</v>
          </cell>
          <cell r="BK257" t="str">
            <v>нд</v>
          </cell>
          <cell r="BL257">
            <v>0</v>
          </cell>
          <cell r="BM257" t="str">
            <v>нд</v>
          </cell>
          <cell r="BN257">
            <v>0</v>
          </cell>
          <cell r="BO257" t="str">
            <v>нд</v>
          </cell>
          <cell r="BP257">
            <v>0</v>
          </cell>
          <cell r="BQ257">
            <v>0</v>
          </cell>
          <cell r="BR257">
            <v>0</v>
          </cell>
          <cell r="BS257">
            <v>0</v>
          </cell>
          <cell r="BT257">
            <v>0</v>
          </cell>
          <cell r="BU257">
            <v>0</v>
          </cell>
          <cell r="BV257">
            <v>0</v>
          </cell>
          <cell r="BW257">
            <v>0</v>
          </cell>
          <cell r="BX257">
            <v>0</v>
          </cell>
          <cell r="BY257">
            <v>0</v>
          </cell>
          <cell r="BZ257">
            <v>0</v>
          </cell>
          <cell r="CA257" t="str">
            <v>нд</v>
          </cell>
          <cell r="CB257">
            <v>0</v>
          </cell>
          <cell r="CC257" t="str">
            <v>нд</v>
          </cell>
          <cell r="CD257">
            <v>0</v>
          </cell>
          <cell r="CE257" t="str">
            <v>нд</v>
          </cell>
          <cell r="CF257">
            <v>0</v>
          </cell>
          <cell r="CG257" t="str">
            <v>нд</v>
          </cell>
          <cell r="CH257">
            <v>0</v>
          </cell>
          <cell r="CI257" t="str">
            <v>нд</v>
          </cell>
          <cell r="CJ257">
            <v>0</v>
          </cell>
          <cell r="CK257">
            <v>0</v>
          </cell>
          <cell r="CL257" t="str">
            <v>нд</v>
          </cell>
          <cell r="CM257">
            <v>0</v>
          </cell>
          <cell r="CN257">
            <v>0</v>
          </cell>
          <cell r="CO257">
            <v>0</v>
          </cell>
          <cell r="CP257">
            <v>0</v>
          </cell>
          <cell r="CQ257">
            <v>0</v>
          </cell>
          <cell r="CR257">
            <v>0</v>
          </cell>
          <cell r="CS257">
            <v>0</v>
          </cell>
          <cell r="CT257">
            <v>0</v>
          </cell>
          <cell r="CU257">
            <v>0</v>
          </cell>
          <cell r="CV257">
            <v>0</v>
          </cell>
          <cell r="CW257" t="str">
            <v>нд</v>
          </cell>
          <cell r="CX257">
            <v>0</v>
          </cell>
          <cell r="CY257" t="str">
            <v>нд</v>
          </cell>
          <cell r="CZ257">
            <v>0</v>
          </cell>
          <cell r="DA257" t="str">
            <v>нд</v>
          </cell>
          <cell r="DB257">
            <v>0</v>
          </cell>
          <cell r="DC257" t="str">
            <v>нд</v>
          </cell>
          <cell r="DD257">
            <v>0</v>
          </cell>
          <cell r="DE257" t="str">
            <v>нд</v>
          </cell>
          <cell r="DF257">
            <v>0</v>
          </cell>
          <cell r="DG257">
            <v>0</v>
          </cell>
        </row>
        <row r="258">
          <cell r="D258" t="str">
            <v>Г</v>
          </cell>
          <cell r="E258" t="str">
            <v>АО "Чеченэнерго"</v>
          </cell>
          <cell r="F258" t="str">
            <v>Чеченская Республика</v>
          </cell>
          <cell r="G258" t="str">
            <v>нд</v>
          </cell>
          <cell r="H258">
            <v>0</v>
          </cell>
          <cell r="I258">
            <v>0</v>
          </cell>
          <cell r="J258">
            <v>0</v>
          </cell>
          <cell r="K258">
            <v>0</v>
          </cell>
          <cell r="L258">
            <v>0</v>
          </cell>
          <cell r="M258">
            <v>0</v>
          </cell>
          <cell r="N258">
            <v>0</v>
          </cell>
          <cell r="O258">
            <v>0</v>
          </cell>
          <cell r="P258">
            <v>0</v>
          </cell>
          <cell r="Q258">
            <v>0</v>
          </cell>
          <cell r="R258">
            <v>0</v>
          </cell>
          <cell r="S258">
            <v>0</v>
          </cell>
          <cell r="T258">
            <v>0</v>
          </cell>
          <cell r="U258">
            <v>0</v>
          </cell>
          <cell r="V258">
            <v>0</v>
          </cell>
          <cell r="W258">
            <v>0</v>
          </cell>
          <cell r="X258">
            <v>0</v>
          </cell>
          <cell r="Y258">
            <v>0</v>
          </cell>
          <cell r="Z258" t="str">
            <v>нд</v>
          </cell>
          <cell r="AA258" t="str">
            <v>нд</v>
          </cell>
          <cell r="AB258" t="str">
            <v>нд</v>
          </cell>
          <cell r="AC258" t="str">
            <v>нд</v>
          </cell>
          <cell r="AD258" t="str">
            <v>нд</v>
          </cell>
          <cell r="AE258" t="str">
            <v>нд</v>
          </cell>
          <cell r="AF258" t="str">
            <v>нд</v>
          </cell>
          <cell r="AG258">
            <v>0</v>
          </cell>
          <cell r="AH258">
            <v>0</v>
          </cell>
          <cell r="AI258" t="str">
            <v>нд</v>
          </cell>
          <cell r="AJ258">
            <v>0</v>
          </cell>
          <cell r="AK258">
            <v>0</v>
          </cell>
          <cell r="AL258" t="str">
            <v>нд</v>
          </cell>
          <cell r="AM258">
            <v>0</v>
          </cell>
          <cell r="AN258">
            <v>0</v>
          </cell>
          <cell r="AO258">
            <v>0</v>
          </cell>
          <cell r="AP258">
            <v>0</v>
          </cell>
          <cell r="AQ258">
            <v>0</v>
          </cell>
          <cell r="AR258">
            <v>0</v>
          </cell>
          <cell r="AS258">
            <v>0</v>
          </cell>
          <cell r="AT258">
            <v>0</v>
          </cell>
          <cell r="AU258">
            <v>0</v>
          </cell>
          <cell r="AV258">
            <v>0</v>
          </cell>
          <cell r="AW258">
            <v>0</v>
          </cell>
          <cell r="AX258">
            <v>0</v>
          </cell>
          <cell r="AY258">
            <v>0</v>
          </cell>
          <cell r="AZ258">
            <v>0</v>
          </cell>
          <cell r="BA258">
            <v>0</v>
          </cell>
          <cell r="BB258">
            <v>0</v>
          </cell>
          <cell r="BC258">
            <v>0</v>
          </cell>
          <cell r="BD258">
            <v>0</v>
          </cell>
          <cell r="BE258">
            <v>0</v>
          </cell>
          <cell r="BF258">
            <v>0</v>
          </cell>
          <cell r="BG258">
            <v>0</v>
          </cell>
          <cell r="BH258">
            <v>0</v>
          </cell>
          <cell r="BI258">
            <v>0</v>
          </cell>
          <cell r="BJ258">
            <v>0</v>
          </cell>
          <cell r="BK258" t="str">
            <v>нд</v>
          </cell>
          <cell r="BL258">
            <v>0</v>
          </cell>
          <cell r="BM258" t="str">
            <v>нд</v>
          </cell>
          <cell r="BN258">
            <v>0</v>
          </cell>
          <cell r="BO258" t="str">
            <v>нд</v>
          </cell>
          <cell r="BP258">
            <v>0</v>
          </cell>
          <cell r="BQ258">
            <v>0</v>
          </cell>
          <cell r="BR258">
            <v>0</v>
          </cell>
          <cell r="BS258">
            <v>0</v>
          </cell>
          <cell r="BT258">
            <v>0</v>
          </cell>
          <cell r="BU258">
            <v>0</v>
          </cell>
          <cell r="BV258">
            <v>0</v>
          </cell>
          <cell r="BW258">
            <v>0</v>
          </cell>
          <cell r="BX258">
            <v>0</v>
          </cell>
          <cell r="BY258">
            <v>0</v>
          </cell>
          <cell r="BZ258">
            <v>0</v>
          </cell>
          <cell r="CA258" t="str">
            <v>нд</v>
          </cell>
          <cell r="CB258">
            <v>0</v>
          </cell>
          <cell r="CC258" t="str">
            <v>нд</v>
          </cell>
          <cell r="CD258">
            <v>0</v>
          </cell>
          <cell r="CE258" t="str">
            <v>нд</v>
          </cell>
          <cell r="CF258">
            <v>0</v>
          </cell>
          <cell r="CG258" t="str">
            <v>нд</v>
          </cell>
          <cell r="CH258">
            <v>0</v>
          </cell>
          <cell r="CI258" t="str">
            <v>нд</v>
          </cell>
          <cell r="CJ258">
            <v>0</v>
          </cell>
          <cell r="CK258">
            <v>0</v>
          </cell>
          <cell r="CL258" t="str">
            <v>нд</v>
          </cell>
          <cell r="CM258">
            <v>0</v>
          </cell>
          <cell r="CN258">
            <v>0</v>
          </cell>
          <cell r="CO258">
            <v>0</v>
          </cell>
          <cell r="CP258">
            <v>0</v>
          </cell>
          <cell r="CQ258">
            <v>0</v>
          </cell>
          <cell r="CR258">
            <v>0</v>
          </cell>
          <cell r="CS258">
            <v>0</v>
          </cell>
          <cell r="CT258">
            <v>0</v>
          </cell>
          <cell r="CU258">
            <v>0</v>
          </cell>
          <cell r="CV258">
            <v>0</v>
          </cell>
          <cell r="CW258" t="str">
            <v>нд</v>
          </cell>
          <cell r="CX258">
            <v>0</v>
          </cell>
          <cell r="CY258" t="str">
            <v>нд</v>
          </cell>
          <cell r="CZ258">
            <v>0</v>
          </cell>
          <cell r="DA258" t="str">
            <v>нд</v>
          </cell>
          <cell r="DB258">
            <v>0</v>
          </cell>
          <cell r="DC258" t="str">
            <v>нд</v>
          </cell>
          <cell r="DD258">
            <v>0</v>
          </cell>
          <cell r="DE258" t="str">
            <v>нд</v>
          </cell>
          <cell r="DF258">
            <v>0</v>
          </cell>
          <cell r="DG258">
            <v>0</v>
          </cell>
        </row>
        <row r="259">
          <cell r="D259" t="str">
            <v>Г</v>
          </cell>
          <cell r="E259" t="str">
            <v>АО "Чеченэнерго"</v>
          </cell>
          <cell r="F259" t="str">
            <v>Чеченская Республика</v>
          </cell>
          <cell r="G259" t="str">
            <v>нд</v>
          </cell>
          <cell r="H259">
            <v>0</v>
          </cell>
          <cell r="I259">
            <v>0</v>
          </cell>
          <cell r="J259">
            <v>0</v>
          </cell>
          <cell r="K259">
            <v>0</v>
          </cell>
          <cell r="L259">
            <v>0</v>
          </cell>
          <cell r="M259">
            <v>0</v>
          </cell>
          <cell r="N259">
            <v>0</v>
          </cell>
          <cell r="O259">
            <v>0</v>
          </cell>
          <cell r="P259">
            <v>0</v>
          </cell>
          <cell r="Q259">
            <v>0</v>
          </cell>
          <cell r="R259">
            <v>0</v>
          </cell>
          <cell r="S259">
            <v>0</v>
          </cell>
          <cell r="T259">
            <v>0</v>
          </cell>
          <cell r="U259">
            <v>0</v>
          </cell>
          <cell r="V259">
            <v>0</v>
          </cell>
          <cell r="W259">
            <v>0</v>
          </cell>
          <cell r="X259">
            <v>0</v>
          </cell>
          <cell r="Y259">
            <v>0</v>
          </cell>
          <cell r="Z259" t="str">
            <v>нд</v>
          </cell>
          <cell r="AA259" t="str">
            <v>нд</v>
          </cell>
          <cell r="AB259" t="str">
            <v>нд</v>
          </cell>
          <cell r="AC259" t="str">
            <v>нд</v>
          </cell>
          <cell r="AD259" t="str">
            <v>нд</v>
          </cell>
          <cell r="AE259" t="str">
            <v>нд</v>
          </cell>
          <cell r="AF259" t="str">
            <v>нд</v>
          </cell>
          <cell r="AG259">
            <v>0</v>
          </cell>
          <cell r="AH259">
            <v>0</v>
          </cell>
          <cell r="AI259" t="str">
            <v>нд</v>
          </cell>
          <cell r="AJ259">
            <v>0</v>
          </cell>
          <cell r="AK259">
            <v>0</v>
          </cell>
          <cell r="AL259" t="str">
            <v>нд</v>
          </cell>
          <cell r="AM259">
            <v>0</v>
          </cell>
          <cell r="AN259">
            <v>0</v>
          </cell>
          <cell r="AO259">
            <v>0</v>
          </cell>
          <cell r="AP259">
            <v>0</v>
          </cell>
          <cell r="AQ259">
            <v>0</v>
          </cell>
          <cell r="AR259">
            <v>0</v>
          </cell>
          <cell r="AS259">
            <v>0</v>
          </cell>
          <cell r="AT259">
            <v>0</v>
          </cell>
          <cell r="AU259">
            <v>0</v>
          </cell>
          <cell r="AV259">
            <v>0</v>
          </cell>
          <cell r="AW259">
            <v>0</v>
          </cell>
          <cell r="AX259">
            <v>0</v>
          </cell>
          <cell r="AY259">
            <v>0</v>
          </cell>
          <cell r="AZ259">
            <v>0</v>
          </cell>
          <cell r="BA259">
            <v>0</v>
          </cell>
          <cell r="BB259">
            <v>0</v>
          </cell>
          <cell r="BC259">
            <v>0</v>
          </cell>
          <cell r="BD259">
            <v>0</v>
          </cell>
          <cell r="BE259">
            <v>0</v>
          </cell>
          <cell r="BF259">
            <v>0</v>
          </cell>
          <cell r="BG259">
            <v>0</v>
          </cell>
          <cell r="BH259">
            <v>0</v>
          </cell>
          <cell r="BI259">
            <v>0</v>
          </cell>
          <cell r="BJ259">
            <v>0</v>
          </cell>
          <cell r="BK259" t="str">
            <v>нд</v>
          </cell>
          <cell r="BL259">
            <v>0</v>
          </cell>
          <cell r="BM259" t="str">
            <v>нд</v>
          </cell>
          <cell r="BN259">
            <v>0</v>
          </cell>
          <cell r="BO259" t="str">
            <v>нд</v>
          </cell>
          <cell r="BP259">
            <v>0</v>
          </cell>
          <cell r="BQ259">
            <v>0</v>
          </cell>
          <cell r="BR259">
            <v>0</v>
          </cell>
          <cell r="BS259">
            <v>0</v>
          </cell>
          <cell r="BT259">
            <v>0</v>
          </cell>
          <cell r="BU259">
            <v>0</v>
          </cell>
          <cell r="BV259">
            <v>0</v>
          </cell>
          <cell r="BW259">
            <v>0</v>
          </cell>
          <cell r="BX259">
            <v>0</v>
          </cell>
          <cell r="BY259">
            <v>0</v>
          </cell>
          <cell r="BZ259">
            <v>0</v>
          </cell>
          <cell r="CA259" t="str">
            <v>нд</v>
          </cell>
          <cell r="CB259">
            <v>0</v>
          </cell>
          <cell r="CC259" t="str">
            <v>нд</v>
          </cell>
          <cell r="CD259">
            <v>0</v>
          </cell>
          <cell r="CE259" t="str">
            <v>нд</v>
          </cell>
          <cell r="CF259">
            <v>0</v>
          </cell>
          <cell r="CG259" t="str">
            <v>нд</v>
          </cell>
          <cell r="CH259">
            <v>0</v>
          </cell>
          <cell r="CI259" t="str">
            <v>нд</v>
          </cell>
          <cell r="CJ259">
            <v>0</v>
          </cell>
          <cell r="CK259">
            <v>0</v>
          </cell>
          <cell r="CL259" t="str">
            <v>нд</v>
          </cell>
          <cell r="CM259">
            <v>0</v>
          </cell>
          <cell r="CN259">
            <v>0</v>
          </cell>
          <cell r="CO259">
            <v>0</v>
          </cell>
          <cell r="CP259">
            <v>0</v>
          </cell>
          <cell r="CQ259">
            <v>0</v>
          </cell>
          <cell r="CR259">
            <v>0</v>
          </cell>
          <cell r="CS259">
            <v>0</v>
          </cell>
          <cell r="CT259">
            <v>0</v>
          </cell>
          <cell r="CU259">
            <v>0</v>
          </cell>
          <cell r="CV259">
            <v>0</v>
          </cell>
          <cell r="CW259" t="str">
            <v>нд</v>
          </cell>
          <cell r="CX259">
            <v>0</v>
          </cell>
          <cell r="CY259" t="str">
            <v>нд</v>
          </cell>
          <cell r="CZ259">
            <v>0</v>
          </cell>
          <cell r="DA259" t="str">
            <v>нд</v>
          </cell>
          <cell r="DB259">
            <v>0</v>
          </cell>
          <cell r="DC259" t="str">
            <v>нд</v>
          </cell>
          <cell r="DD259">
            <v>0</v>
          </cell>
          <cell r="DE259" t="str">
            <v>нд</v>
          </cell>
          <cell r="DF259">
            <v>0</v>
          </cell>
          <cell r="DG259">
            <v>0</v>
          </cell>
        </row>
        <row r="260">
          <cell r="D260" t="str">
            <v>Г</v>
          </cell>
          <cell r="E260" t="str">
            <v>АО "Чеченэнерго"</v>
          </cell>
          <cell r="F260" t="str">
            <v>Чеченская Республика</v>
          </cell>
          <cell r="G260" t="str">
            <v>нд</v>
          </cell>
          <cell r="H260">
            <v>0</v>
          </cell>
          <cell r="I260">
            <v>0</v>
          </cell>
          <cell r="J260">
            <v>0</v>
          </cell>
          <cell r="K260">
            <v>0</v>
          </cell>
          <cell r="L260">
            <v>0</v>
          </cell>
          <cell r="M260">
            <v>0</v>
          </cell>
          <cell r="N260">
            <v>0</v>
          </cell>
          <cell r="O260">
            <v>0</v>
          </cell>
          <cell r="P260">
            <v>0</v>
          </cell>
          <cell r="Q260">
            <v>0</v>
          </cell>
          <cell r="R260">
            <v>0</v>
          </cell>
          <cell r="S260">
            <v>0</v>
          </cell>
          <cell r="T260">
            <v>0</v>
          </cell>
          <cell r="U260">
            <v>0</v>
          </cell>
          <cell r="V260">
            <v>0</v>
          </cell>
          <cell r="W260">
            <v>0</v>
          </cell>
          <cell r="X260">
            <v>0</v>
          </cell>
          <cell r="Y260">
            <v>0</v>
          </cell>
          <cell r="Z260" t="str">
            <v>нд</v>
          </cell>
          <cell r="AA260" t="str">
            <v>нд</v>
          </cell>
          <cell r="AB260" t="str">
            <v>нд</v>
          </cell>
          <cell r="AC260" t="str">
            <v>нд</v>
          </cell>
          <cell r="AD260" t="str">
            <v>нд</v>
          </cell>
          <cell r="AE260" t="str">
            <v>нд</v>
          </cell>
          <cell r="AF260" t="str">
            <v>нд</v>
          </cell>
          <cell r="AG260">
            <v>0</v>
          </cell>
          <cell r="AH260">
            <v>0</v>
          </cell>
          <cell r="AI260" t="str">
            <v>нд</v>
          </cell>
          <cell r="AJ260">
            <v>0</v>
          </cell>
          <cell r="AK260">
            <v>0</v>
          </cell>
          <cell r="AL260" t="str">
            <v>нд</v>
          </cell>
          <cell r="AM260">
            <v>0</v>
          </cell>
          <cell r="AN260">
            <v>0</v>
          </cell>
          <cell r="AO260">
            <v>0</v>
          </cell>
          <cell r="AP260">
            <v>0</v>
          </cell>
          <cell r="AQ260">
            <v>0</v>
          </cell>
          <cell r="AR260">
            <v>0</v>
          </cell>
          <cell r="AS260">
            <v>0</v>
          </cell>
          <cell r="AT260">
            <v>0</v>
          </cell>
          <cell r="AU260">
            <v>0</v>
          </cell>
          <cell r="AV260">
            <v>0</v>
          </cell>
          <cell r="AW260">
            <v>0</v>
          </cell>
          <cell r="AX260">
            <v>0</v>
          </cell>
          <cell r="AY260">
            <v>0</v>
          </cell>
          <cell r="AZ260">
            <v>0</v>
          </cell>
          <cell r="BA260">
            <v>0</v>
          </cell>
          <cell r="BB260">
            <v>0</v>
          </cell>
          <cell r="BC260">
            <v>0</v>
          </cell>
          <cell r="BD260">
            <v>0</v>
          </cell>
          <cell r="BE260">
            <v>0</v>
          </cell>
          <cell r="BF260">
            <v>0</v>
          </cell>
          <cell r="BG260">
            <v>0</v>
          </cell>
          <cell r="BH260">
            <v>0</v>
          </cell>
          <cell r="BI260">
            <v>0</v>
          </cell>
          <cell r="BJ260">
            <v>0</v>
          </cell>
          <cell r="BK260" t="str">
            <v>нд</v>
          </cell>
          <cell r="BL260">
            <v>0</v>
          </cell>
          <cell r="BM260" t="str">
            <v>нд</v>
          </cell>
          <cell r="BN260">
            <v>0</v>
          </cell>
          <cell r="BO260" t="str">
            <v>нд</v>
          </cell>
          <cell r="BP260">
            <v>0</v>
          </cell>
          <cell r="BQ260">
            <v>0</v>
          </cell>
          <cell r="BR260">
            <v>0</v>
          </cell>
          <cell r="BS260">
            <v>0</v>
          </cell>
          <cell r="BT260">
            <v>0</v>
          </cell>
          <cell r="BU260">
            <v>0</v>
          </cell>
          <cell r="BV260">
            <v>0</v>
          </cell>
          <cell r="BW260">
            <v>0</v>
          </cell>
          <cell r="BX260">
            <v>0</v>
          </cell>
          <cell r="BY260">
            <v>0</v>
          </cell>
          <cell r="BZ260">
            <v>0</v>
          </cell>
          <cell r="CA260" t="str">
            <v>нд</v>
          </cell>
          <cell r="CB260">
            <v>0</v>
          </cell>
          <cell r="CC260" t="str">
            <v>нд</v>
          </cell>
          <cell r="CD260">
            <v>0</v>
          </cell>
          <cell r="CE260" t="str">
            <v>нд</v>
          </cell>
          <cell r="CF260">
            <v>0</v>
          </cell>
          <cell r="CG260" t="str">
            <v>нд</v>
          </cell>
          <cell r="CH260">
            <v>0</v>
          </cell>
          <cell r="CI260" t="str">
            <v>нд</v>
          </cell>
          <cell r="CJ260">
            <v>0</v>
          </cell>
          <cell r="CK260">
            <v>0</v>
          </cell>
          <cell r="CL260" t="str">
            <v>нд</v>
          </cell>
          <cell r="CM260">
            <v>0</v>
          </cell>
          <cell r="CN260">
            <v>0</v>
          </cell>
          <cell r="CO260">
            <v>0</v>
          </cell>
          <cell r="CP260">
            <v>0</v>
          </cell>
          <cell r="CQ260">
            <v>0</v>
          </cell>
          <cell r="CR260">
            <v>0</v>
          </cell>
          <cell r="CS260">
            <v>0</v>
          </cell>
          <cell r="CT260">
            <v>0</v>
          </cell>
          <cell r="CU260">
            <v>0</v>
          </cell>
          <cell r="CV260">
            <v>0</v>
          </cell>
          <cell r="CW260" t="str">
            <v>нд</v>
          </cell>
          <cell r="CX260">
            <v>0</v>
          </cell>
          <cell r="CY260" t="str">
            <v>нд</v>
          </cell>
          <cell r="CZ260">
            <v>0</v>
          </cell>
          <cell r="DA260" t="str">
            <v>нд</v>
          </cell>
          <cell r="DB260">
            <v>0</v>
          </cell>
          <cell r="DC260" t="str">
            <v>нд</v>
          </cell>
          <cell r="DD260">
            <v>0</v>
          </cell>
          <cell r="DE260" t="str">
            <v>нд</v>
          </cell>
          <cell r="DF260">
            <v>0</v>
          </cell>
          <cell r="DG260">
            <v>0</v>
          </cell>
        </row>
        <row r="261">
          <cell r="D261" t="str">
            <v>Г</v>
          </cell>
          <cell r="E261" t="str">
            <v>АО "Чеченэнерго"</v>
          </cell>
          <cell r="F261" t="str">
            <v>Чеченская Республика</v>
          </cell>
          <cell r="G261" t="str">
            <v>нд</v>
          </cell>
          <cell r="H261">
            <v>0</v>
          </cell>
          <cell r="I261">
            <v>0</v>
          </cell>
          <cell r="J261">
            <v>0</v>
          </cell>
          <cell r="K261">
            <v>0</v>
          </cell>
          <cell r="L261">
            <v>0</v>
          </cell>
          <cell r="M261">
            <v>0</v>
          </cell>
          <cell r="N261">
            <v>0</v>
          </cell>
          <cell r="O261">
            <v>0</v>
          </cell>
          <cell r="P261">
            <v>0</v>
          </cell>
          <cell r="Q261">
            <v>0</v>
          </cell>
          <cell r="R261">
            <v>0</v>
          </cell>
          <cell r="S261">
            <v>0</v>
          </cell>
          <cell r="T261">
            <v>0</v>
          </cell>
          <cell r="U261">
            <v>0</v>
          </cell>
          <cell r="V261">
            <v>0</v>
          </cell>
          <cell r="W261">
            <v>0</v>
          </cell>
          <cell r="X261">
            <v>0</v>
          </cell>
          <cell r="Y261">
            <v>0</v>
          </cell>
          <cell r="Z261" t="str">
            <v>нд</v>
          </cell>
          <cell r="AA261" t="str">
            <v>нд</v>
          </cell>
          <cell r="AB261" t="str">
            <v>нд</v>
          </cell>
          <cell r="AC261" t="str">
            <v>нд</v>
          </cell>
          <cell r="AD261" t="str">
            <v>нд</v>
          </cell>
          <cell r="AE261" t="str">
            <v>нд</v>
          </cell>
          <cell r="AF261" t="str">
            <v>нд</v>
          </cell>
          <cell r="AG261">
            <v>0</v>
          </cell>
          <cell r="AH261">
            <v>0</v>
          </cell>
          <cell r="AI261" t="str">
            <v>нд</v>
          </cell>
          <cell r="AJ261">
            <v>0</v>
          </cell>
          <cell r="AK261">
            <v>0</v>
          </cell>
          <cell r="AL261" t="str">
            <v>нд</v>
          </cell>
          <cell r="AM261">
            <v>0</v>
          </cell>
          <cell r="AN261">
            <v>0</v>
          </cell>
          <cell r="AO261">
            <v>0</v>
          </cell>
          <cell r="AP261">
            <v>0</v>
          </cell>
          <cell r="AQ261">
            <v>0</v>
          </cell>
          <cell r="AR261">
            <v>0</v>
          </cell>
          <cell r="AS261">
            <v>0</v>
          </cell>
          <cell r="AT261">
            <v>0</v>
          </cell>
          <cell r="AU261">
            <v>0</v>
          </cell>
          <cell r="AV261">
            <v>0</v>
          </cell>
          <cell r="AW261">
            <v>0</v>
          </cell>
          <cell r="AX261">
            <v>0</v>
          </cell>
          <cell r="AY261">
            <v>0</v>
          </cell>
          <cell r="AZ261">
            <v>0</v>
          </cell>
          <cell r="BA261">
            <v>0</v>
          </cell>
          <cell r="BB261">
            <v>0</v>
          </cell>
          <cell r="BC261">
            <v>0</v>
          </cell>
          <cell r="BD261">
            <v>0</v>
          </cell>
          <cell r="BE261">
            <v>0</v>
          </cell>
          <cell r="BF261">
            <v>0</v>
          </cell>
          <cell r="BG261">
            <v>0</v>
          </cell>
          <cell r="BH261">
            <v>0</v>
          </cell>
          <cell r="BI261">
            <v>0</v>
          </cell>
          <cell r="BJ261">
            <v>0</v>
          </cell>
          <cell r="BK261" t="str">
            <v>нд</v>
          </cell>
          <cell r="BL261">
            <v>0</v>
          </cell>
          <cell r="BM261" t="str">
            <v>нд</v>
          </cell>
          <cell r="BN261">
            <v>0</v>
          </cell>
          <cell r="BO261" t="str">
            <v>нд</v>
          </cell>
          <cell r="BP261">
            <v>0</v>
          </cell>
          <cell r="BQ261">
            <v>0</v>
          </cell>
          <cell r="BR261">
            <v>0</v>
          </cell>
          <cell r="BS261">
            <v>0</v>
          </cell>
          <cell r="BT261">
            <v>0</v>
          </cell>
          <cell r="BU261">
            <v>0</v>
          </cell>
          <cell r="BV261">
            <v>0</v>
          </cell>
          <cell r="BW261">
            <v>0</v>
          </cell>
          <cell r="BX261">
            <v>0</v>
          </cell>
          <cell r="BY261">
            <v>0</v>
          </cell>
          <cell r="BZ261">
            <v>0</v>
          </cell>
          <cell r="CA261" t="str">
            <v>нд</v>
          </cell>
          <cell r="CB261">
            <v>0</v>
          </cell>
          <cell r="CC261" t="str">
            <v>нд</v>
          </cell>
          <cell r="CD261">
            <v>0</v>
          </cell>
          <cell r="CE261" t="str">
            <v>нд</v>
          </cell>
          <cell r="CF261">
            <v>0</v>
          </cell>
          <cell r="CG261" t="str">
            <v>нд</v>
          </cell>
          <cell r="CH261">
            <v>0</v>
          </cell>
          <cell r="CI261" t="str">
            <v>нд</v>
          </cell>
          <cell r="CJ261">
            <v>0</v>
          </cell>
          <cell r="CK261">
            <v>0</v>
          </cell>
          <cell r="CL261" t="str">
            <v>нд</v>
          </cell>
          <cell r="CM261">
            <v>0</v>
          </cell>
          <cell r="CN261">
            <v>0</v>
          </cell>
          <cell r="CO261">
            <v>0</v>
          </cell>
          <cell r="CP261">
            <v>0</v>
          </cell>
          <cell r="CQ261">
            <v>0</v>
          </cell>
          <cell r="CR261">
            <v>0</v>
          </cell>
          <cell r="CS261">
            <v>0</v>
          </cell>
          <cell r="CT261">
            <v>0</v>
          </cell>
          <cell r="CU261">
            <v>0</v>
          </cell>
          <cell r="CV261">
            <v>0</v>
          </cell>
          <cell r="CW261" t="str">
            <v>нд</v>
          </cell>
          <cell r="CX261">
            <v>0</v>
          </cell>
          <cell r="CY261" t="str">
            <v>нд</v>
          </cell>
          <cell r="CZ261">
            <v>0</v>
          </cell>
          <cell r="DA261" t="str">
            <v>нд</v>
          </cell>
          <cell r="DB261">
            <v>0</v>
          </cell>
          <cell r="DC261" t="str">
            <v>нд</v>
          </cell>
          <cell r="DD261">
            <v>0</v>
          </cell>
          <cell r="DE261" t="str">
            <v>нд</v>
          </cell>
          <cell r="DF261">
            <v>0</v>
          </cell>
          <cell r="DG261">
            <v>0</v>
          </cell>
        </row>
        <row r="262">
          <cell r="D262" t="str">
            <v>Г</v>
          </cell>
          <cell r="E262" t="str">
            <v>АО "Чеченэнерго"</v>
          </cell>
          <cell r="F262" t="str">
            <v>Чеченская Республика</v>
          </cell>
          <cell r="G262" t="str">
            <v>нд</v>
          </cell>
          <cell r="H262">
            <v>0</v>
          </cell>
          <cell r="I262">
            <v>0</v>
          </cell>
          <cell r="J262">
            <v>0</v>
          </cell>
          <cell r="K262">
            <v>0</v>
          </cell>
          <cell r="L262">
            <v>0</v>
          </cell>
          <cell r="M262">
            <v>0</v>
          </cell>
          <cell r="N262">
            <v>0</v>
          </cell>
          <cell r="O262">
            <v>0</v>
          </cell>
          <cell r="P262">
            <v>0</v>
          </cell>
          <cell r="Q262">
            <v>0</v>
          </cell>
          <cell r="R262">
            <v>0</v>
          </cell>
          <cell r="S262">
            <v>0</v>
          </cell>
          <cell r="T262">
            <v>0</v>
          </cell>
          <cell r="U262">
            <v>0</v>
          </cell>
          <cell r="V262">
            <v>0</v>
          </cell>
          <cell r="W262">
            <v>0</v>
          </cell>
          <cell r="X262">
            <v>0</v>
          </cell>
          <cell r="Y262">
            <v>0</v>
          </cell>
          <cell r="Z262" t="str">
            <v>нд</v>
          </cell>
          <cell r="AA262" t="str">
            <v>нд</v>
          </cell>
          <cell r="AB262" t="str">
            <v>нд</v>
          </cell>
          <cell r="AC262" t="str">
            <v>нд</v>
          </cell>
          <cell r="AD262" t="str">
            <v>нд</v>
          </cell>
          <cell r="AE262" t="str">
            <v>нд</v>
          </cell>
          <cell r="AF262" t="str">
            <v>нд</v>
          </cell>
          <cell r="AG262">
            <v>0</v>
          </cell>
          <cell r="AH262">
            <v>0</v>
          </cell>
          <cell r="AI262" t="str">
            <v>нд</v>
          </cell>
          <cell r="AJ262">
            <v>0</v>
          </cell>
          <cell r="AK262">
            <v>0</v>
          </cell>
          <cell r="AL262" t="str">
            <v>нд</v>
          </cell>
          <cell r="AM262">
            <v>0</v>
          </cell>
          <cell r="AN262">
            <v>0</v>
          </cell>
          <cell r="AO262">
            <v>0</v>
          </cell>
          <cell r="AP262">
            <v>0</v>
          </cell>
          <cell r="AQ262">
            <v>0</v>
          </cell>
          <cell r="AR262">
            <v>0</v>
          </cell>
          <cell r="AS262">
            <v>0</v>
          </cell>
          <cell r="AT262">
            <v>0</v>
          </cell>
          <cell r="AU262">
            <v>0</v>
          </cell>
          <cell r="AV262">
            <v>0</v>
          </cell>
          <cell r="AW262">
            <v>0</v>
          </cell>
          <cell r="AX262">
            <v>0</v>
          </cell>
          <cell r="AY262">
            <v>0</v>
          </cell>
          <cell r="AZ262">
            <v>0</v>
          </cell>
          <cell r="BA262">
            <v>0</v>
          </cell>
          <cell r="BB262">
            <v>0</v>
          </cell>
          <cell r="BC262">
            <v>0</v>
          </cell>
          <cell r="BD262">
            <v>0</v>
          </cell>
          <cell r="BE262">
            <v>0</v>
          </cell>
          <cell r="BF262">
            <v>0</v>
          </cell>
          <cell r="BG262">
            <v>0</v>
          </cell>
          <cell r="BH262">
            <v>0</v>
          </cell>
          <cell r="BI262">
            <v>0</v>
          </cell>
          <cell r="BJ262">
            <v>0</v>
          </cell>
          <cell r="BK262" t="str">
            <v>нд</v>
          </cell>
          <cell r="BL262">
            <v>0</v>
          </cell>
          <cell r="BM262" t="str">
            <v>нд</v>
          </cell>
          <cell r="BN262">
            <v>0</v>
          </cell>
          <cell r="BO262" t="str">
            <v>нд</v>
          </cell>
          <cell r="BP262">
            <v>0</v>
          </cell>
          <cell r="BQ262">
            <v>0</v>
          </cell>
          <cell r="BR262">
            <v>0</v>
          </cell>
          <cell r="BS262">
            <v>0</v>
          </cell>
          <cell r="BT262">
            <v>0</v>
          </cell>
          <cell r="BU262">
            <v>0</v>
          </cell>
          <cell r="BV262">
            <v>0</v>
          </cell>
          <cell r="BW262">
            <v>0</v>
          </cell>
          <cell r="BX262">
            <v>0</v>
          </cell>
          <cell r="BY262">
            <v>0</v>
          </cell>
          <cell r="BZ262">
            <v>0</v>
          </cell>
          <cell r="CA262" t="str">
            <v>нд</v>
          </cell>
          <cell r="CB262">
            <v>0</v>
          </cell>
          <cell r="CC262" t="str">
            <v>нд</v>
          </cell>
          <cell r="CD262">
            <v>0</v>
          </cell>
          <cell r="CE262" t="str">
            <v>нд</v>
          </cell>
          <cell r="CF262">
            <v>0</v>
          </cell>
          <cell r="CG262" t="str">
            <v>нд</v>
          </cell>
          <cell r="CH262">
            <v>0</v>
          </cell>
          <cell r="CI262" t="str">
            <v>нд</v>
          </cell>
          <cell r="CJ262">
            <v>0</v>
          </cell>
          <cell r="CK262">
            <v>0</v>
          </cell>
          <cell r="CL262" t="str">
            <v>нд</v>
          </cell>
          <cell r="CM262">
            <v>0</v>
          </cell>
          <cell r="CN262">
            <v>0</v>
          </cell>
          <cell r="CO262">
            <v>0</v>
          </cell>
          <cell r="CP262">
            <v>0</v>
          </cell>
          <cell r="CQ262">
            <v>0</v>
          </cell>
          <cell r="CR262">
            <v>0</v>
          </cell>
          <cell r="CS262">
            <v>0</v>
          </cell>
          <cell r="CT262">
            <v>0</v>
          </cell>
          <cell r="CU262">
            <v>0</v>
          </cell>
          <cell r="CV262">
            <v>0</v>
          </cell>
          <cell r="CW262" t="str">
            <v>нд</v>
          </cell>
          <cell r="CX262">
            <v>0</v>
          </cell>
          <cell r="CY262" t="str">
            <v>нд</v>
          </cell>
          <cell r="CZ262">
            <v>0</v>
          </cell>
          <cell r="DA262" t="str">
            <v>нд</v>
          </cell>
          <cell r="DB262">
            <v>0</v>
          </cell>
          <cell r="DC262" t="str">
            <v>нд</v>
          </cell>
          <cell r="DD262">
            <v>0</v>
          </cell>
          <cell r="DE262" t="str">
            <v>нд</v>
          </cell>
          <cell r="DF262">
            <v>0</v>
          </cell>
          <cell r="DG262">
            <v>0</v>
          </cell>
        </row>
        <row r="263">
          <cell r="D263" t="str">
            <v>Г</v>
          </cell>
          <cell r="E263" t="str">
            <v>АО "Чеченэнерго"</v>
          </cell>
          <cell r="F263" t="str">
            <v>Чеченская Республика</v>
          </cell>
          <cell r="G263" t="str">
            <v>нд</v>
          </cell>
          <cell r="H263">
            <v>0</v>
          </cell>
          <cell r="I263">
            <v>0</v>
          </cell>
          <cell r="J263">
            <v>0</v>
          </cell>
          <cell r="K263">
            <v>0</v>
          </cell>
          <cell r="L263">
            <v>0</v>
          </cell>
          <cell r="M263">
            <v>0</v>
          </cell>
          <cell r="N263">
            <v>0</v>
          </cell>
          <cell r="O263">
            <v>5043</v>
          </cell>
          <cell r="P263">
            <v>0</v>
          </cell>
          <cell r="Q263">
            <v>0</v>
          </cell>
          <cell r="R263">
            <v>0</v>
          </cell>
          <cell r="S263">
            <v>0</v>
          </cell>
          <cell r="T263">
            <v>0</v>
          </cell>
          <cell r="U263">
            <v>0</v>
          </cell>
          <cell r="V263">
            <v>0</v>
          </cell>
          <cell r="W263">
            <v>0</v>
          </cell>
          <cell r="X263">
            <v>21693</v>
          </cell>
          <cell r="Y263">
            <v>0</v>
          </cell>
          <cell r="Z263" t="str">
            <v>нд</v>
          </cell>
          <cell r="AA263" t="str">
            <v>нд</v>
          </cell>
          <cell r="AB263" t="str">
            <v>нд</v>
          </cell>
          <cell r="AC263" t="str">
            <v>нд</v>
          </cell>
          <cell r="AD263" t="str">
            <v>нд</v>
          </cell>
          <cell r="AE263" t="str">
            <v>нд</v>
          </cell>
          <cell r="AF263" t="str">
            <v>нд</v>
          </cell>
          <cell r="AG263" t="str">
            <v>нд</v>
          </cell>
          <cell r="AH263" t="str">
            <v>нд</v>
          </cell>
          <cell r="AI263" t="str">
            <v>нд</v>
          </cell>
          <cell r="AJ263" t="str">
            <v>нд</v>
          </cell>
          <cell r="AK263" t="str">
            <v>нд</v>
          </cell>
          <cell r="AL263" t="str">
            <v>нд</v>
          </cell>
          <cell r="AM263" t="str">
            <v>нд</v>
          </cell>
          <cell r="AN263" t="str">
            <v>нд</v>
          </cell>
          <cell r="AO263">
            <v>104.99759999999999</v>
          </cell>
          <cell r="AP263">
            <v>135.80092098568869</v>
          </cell>
          <cell r="AQ263">
            <v>104.99759999999999</v>
          </cell>
          <cell r="AR263">
            <v>136.47289283458022</v>
          </cell>
          <cell r="AS263">
            <v>72.00043799103635</v>
          </cell>
          <cell r="AT263">
            <v>302.088025447473</v>
          </cell>
          <cell r="AU263">
            <v>60.000364992530251</v>
          </cell>
          <cell r="AV263">
            <v>3.8055703166602957</v>
          </cell>
          <cell r="AW263">
            <v>1.2828077908312074</v>
          </cell>
          <cell r="AX263">
            <v>47.093406698535944</v>
          </cell>
          <cell r="AY263">
            <v>7.8185801865028006</v>
          </cell>
          <cell r="AZ263">
            <v>251.74002120622751</v>
          </cell>
          <cell r="BA263" t="str">
            <v>нд</v>
          </cell>
          <cell r="BB263" t="str">
            <v>нд</v>
          </cell>
          <cell r="BC263" t="str">
            <v>нд</v>
          </cell>
          <cell r="BD263">
            <v>251.74002120622751</v>
          </cell>
          <cell r="BE263">
            <v>0</v>
          </cell>
          <cell r="BF263">
            <v>0</v>
          </cell>
          <cell r="BG263">
            <v>0</v>
          </cell>
          <cell r="BH263">
            <v>72.00043799103635</v>
          </cell>
          <cell r="BI263">
            <v>72.00043799103635</v>
          </cell>
          <cell r="BJ263">
            <v>302.088025447473</v>
          </cell>
          <cell r="BK263" t="str">
            <v>нд</v>
          </cell>
          <cell r="BL263">
            <v>60.000364992530251</v>
          </cell>
          <cell r="BM263" t="str">
            <v>нд</v>
          </cell>
          <cell r="BN263">
            <v>60.000364992530251</v>
          </cell>
          <cell r="BO263" t="str">
            <v>нд</v>
          </cell>
          <cell r="BP263">
            <v>251.74002120622751</v>
          </cell>
          <cell r="BQ263">
            <v>0</v>
          </cell>
          <cell r="BR263" t="str">
            <v>нд</v>
          </cell>
          <cell r="BS263">
            <v>0</v>
          </cell>
          <cell r="BT263">
            <v>0</v>
          </cell>
          <cell r="BU263">
            <v>0</v>
          </cell>
          <cell r="BV263">
            <v>0</v>
          </cell>
          <cell r="BW263">
            <v>0</v>
          </cell>
          <cell r="BX263">
            <v>55.087602082146496</v>
          </cell>
          <cell r="BY263">
            <v>55.087602082146496</v>
          </cell>
          <cell r="BZ263">
            <v>44.140589189956394</v>
          </cell>
          <cell r="CA263" t="str">
            <v>нд</v>
          </cell>
          <cell r="CB263">
            <v>47.276317670085824</v>
          </cell>
          <cell r="CC263" t="str">
            <v>нд</v>
          </cell>
          <cell r="CD263">
            <v>49.498304600579928</v>
          </cell>
          <cell r="CE263" t="str">
            <v>нд</v>
          </cell>
          <cell r="CF263">
            <v>51.824724916807192</v>
          </cell>
          <cell r="CG263" t="str">
            <v>нд</v>
          </cell>
          <cell r="CH263">
            <v>54.260486987897153</v>
          </cell>
          <cell r="CI263" t="str">
            <v>нд</v>
          </cell>
          <cell r="CJ263">
            <v>55.087602082146496</v>
          </cell>
          <cell r="CK263">
            <v>302.088025447473</v>
          </cell>
          <cell r="CL263" t="str">
            <v>нд</v>
          </cell>
          <cell r="CM263">
            <v>0</v>
          </cell>
          <cell r="CN263" t="str">
            <v>нд</v>
          </cell>
          <cell r="CO263" t="str">
            <v>нд</v>
          </cell>
          <cell r="CP263" t="str">
            <v>нд</v>
          </cell>
          <cell r="CQ263" t="str">
            <v>нд</v>
          </cell>
          <cell r="CR263">
            <v>0</v>
          </cell>
          <cell r="CS263">
            <v>0</v>
          </cell>
          <cell r="CT263">
            <v>45.906335068455412</v>
          </cell>
          <cell r="CU263">
            <v>45.906335068455412</v>
          </cell>
          <cell r="CV263">
            <v>36.783824324963661</v>
          </cell>
          <cell r="CW263" t="str">
            <v>нд</v>
          </cell>
          <cell r="CX263">
            <v>39.396931391738192</v>
          </cell>
          <cell r="CY263" t="str">
            <v>нд</v>
          </cell>
          <cell r="CZ263">
            <v>41.248587167149942</v>
          </cell>
          <cell r="DA263" t="str">
            <v>нд</v>
          </cell>
          <cell r="DB263">
            <v>43.187270764006001</v>
          </cell>
          <cell r="DC263" t="str">
            <v>нд</v>
          </cell>
          <cell r="DD263">
            <v>45.217072489914294</v>
          </cell>
          <cell r="DE263" t="str">
            <v>нд</v>
          </cell>
          <cell r="DF263">
            <v>45.906335068455412</v>
          </cell>
          <cell r="DG263">
            <v>251.74002120622751</v>
          </cell>
        </row>
        <row r="264">
          <cell r="D264" t="str">
            <v>K_Che355</v>
          </cell>
          <cell r="E264" t="str">
            <v>АО "Чеченэнерго"</v>
          </cell>
          <cell r="F264" t="str">
            <v>Чеченская Республика</v>
          </cell>
          <cell r="G264" t="str">
            <v>п</v>
          </cell>
          <cell r="H264">
            <v>0</v>
          </cell>
          <cell r="I264">
            <v>0</v>
          </cell>
          <cell r="J264">
            <v>0</v>
          </cell>
          <cell r="K264">
            <v>0</v>
          </cell>
          <cell r="L264">
            <v>0</v>
          </cell>
          <cell r="M264">
            <v>0</v>
          </cell>
          <cell r="N264">
            <v>0</v>
          </cell>
          <cell r="O264">
            <v>4903</v>
          </cell>
          <cell r="P264">
            <v>0</v>
          </cell>
          <cell r="Q264">
            <v>0</v>
          </cell>
          <cell r="R264">
            <v>0</v>
          </cell>
          <cell r="S264">
            <v>0</v>
          </cell>
          <cell r="T264">
            <v>0</v>
          </cell>
          <cell r="U264">
            <v>0</v>
          </cell>
          <cell r="V264">
            <v>0</v>
          </cell>
          <cell r="W264">
            <v>0</v>
          </cell>
          <cell r="X264">
            <v>20528</v>
          </cell>
          <cell r="Y264">
            <v>0</v>
          </cell>
          <cell r="Z264">
            <v>2021</v>
          </cell>
          <cell r="AA264">
            <v>2027</v>
          </cell>
          <cell r="AB264">
            <v>2027</v>
          </cell>
          <cell r="AC264">
            <v>2023</v>
          </cell>
          <cell r="AD264">
            <v>2027</v>
          </cell>
          <cell r="AE264" t="str">
            <v>нд</v>
          </cell>
          <cell r="AF264" t="str">
            <v>нд</v>
          </cell>
          <cell r="AG264" t="str">
            <v>нд</v>
          </cell>
          <cell r="AH264" t="str">
            <v>нд</v>
          </cell>
          <cell r="AI264" t="str">
            <v>нд</v>
          </cell>
          <cell r="AJ264" t="str">
            <v>нд</v>
          </cell>
          <cell r="AK264" t="str">
            <v>нд</v>
          </cell>
          <cell r="AL264" t="str">
            <v>нд</v>
          </cell>
          <cell r="AM264" t="str">
            <v>нд</v>
          </cell>
          <cell r="AN264" t="str">
            <v>нд</v>
          </cell>
          <cell r="AO264">
            <v>93.950399999999988</v>
          </cell>
          <cell r="AP264">
            <v>121.32115009770908</v>
          </cell>
          <cell r="AQ264">
            <v>93.950399999999988</v>
          </cell>
          <cell r="AR264">
            <v>121.98794029218648</v>
          </cell>
          <cell r="AS264">
            <v>64.465497017098599</v>
          </cell>
          <cell r="AT264">
            <v>264.91423650760032</v>
          </cell>
          <cell r="AU264">
            <v>53.721247514248802</v>
          </cell>
          <cell r="AV264">
            <v>3.3827495341750633</v>
          </cell>
          <cell r="AW264">
            <v>0.9147907386665044</v>
          </cell>
          <cell r="AX264">
            <v>42.531390234263348</v>
          </cell>
          <cell r="AY264">
            <v>6.8923170071438857</v>
          </cell>
          <cell r="AZ264">
            <v>220.76186375633361</v>
          </cell>
          <cell r="BD264">
            <v>220.76186375633361</v>
          </cell>
          <cell r="BE264">
            <v>0</v>
          </cell>
          <cell r="BF264">
            <v>0</v>
          </cell>
          <cell r="BG264">
            <v>0</v>
          </cell>
          <cell r="BH264">
            <v>64.465497017098599</v>
          </cell>
          <cell r="BI264">
            <v>64.465497017098599</v>
          </cell>
          <cell r="BJ264">
            <v>264.91423650760032</v>
          </cell>
          <cell r="BK264" t="str">
            <v>нд</v>
          </cell>
          <cell r="BL264">
            <v>53.721247514248802</v>
          </cell>
          <cell r="BM264" t="str">
            <v>нд</v>
          </cell>
          <cell r="BN264">
            <v>53.721247514248802</v>
          </cell>
          <cell r="BO264" t="str">
            <v>нд</v>
          </cell>
          <cell r="BP264">
            <v>220.76186375633361</v>
          </cell>
          <cell r="BQ264">
            <v>0</v>
          </cell>
          <cell r="BR264" t="str">
            <v>нд</v>
          </cell>
          <cell r="BS264">
            <v>0</v>
          </cell>
          <cell r="BT264">
            <v>0</v>
          </cell>
          <cell r="BU264">
            <v>0</v>
          </cell>
          <cell r="BV264">
            <v>0</v>
          </cell>
          <cell r="BW264">
            <v>0</v>
          </cell>
          <cell r="BX264">
            <v>50.747008072349523</v>
          </cell>
          <cell r="BY264">
            <v>50.747008072349523</v>
          </cell>
          <cell r="BZ264">
            <v>38.273082772533478</v>
          </cell>
          <cell r="CA264" t="str">
            <v>нд</v>
          </cell>
          <cell r="CB264">
            <v>40.991986119194998</v>
          </cell>
          <cell r="CC264" t="str">
            <v>нд</v>
          </cell>
          <cell r="CD264">
            <v>42.918609466797243</v>
          </cell>
          <cell r="CE264" t="str">
            <v>нд</v>
          </cell>
          <cell r="CF264">
            <v>44.935784111736716</v>
          </cell>
          <cell r="CG264" t="str">
            <v>нд</v>
          </cell>
          <cell r="CH264">
            <v>47.047765964988365</v>
          </cell>
          <cell r="CI264" t="str">
            <v>нд</v>
          </cell>
          <cell r="CJ264">
            <v>50.747008072349523</v>
          </cell>
          <cell r="CK264">
            <v>264.91423650760032</v>
          </cell>
          <cell r="CM264">
            <v>0</v>
          </cell>
          <cell r="CN264" t="str">
            <v>нд</v>
          </cell>
          <cell r="CT264">
            <v>42.289173393624601</v>
          </cell>
          <cell r="CU264">
            <v>42.289173393624601</v>
          </cell>
          <cell r="CV264">
            <v>31.8942356437779</v>
          </cell>
          <cell r="CW264" t="str">
            <v>нд</v>
          </cell>
          <cell r="CX264">
            <v>34.159988432662502</v>
          </cell>
          <cell r="CY264" t="str">
            <v>нд</v>
          </cell>
          <cell r="CZ264">
            <v>35.765507888997703</v>
          </cell>
          <cell r="DA264" t="str">
            <v>нд</v>
          </cell>
          <cell r="DB264">
            <v>37.446486759780598</v>
          </cell>
          <cell r="DC264" t="str">
            <v>нд</v>
          </cell>
          <cell r="DD264">
            <v>39.206471637490303</v>
          </cell>
          <cell r="DE264" t="str">
            <v>нд</v>
          </cell>
          <cell r="DF264">
            <v>42.289173393624601</v>
          </cell>
          <cell r="DG264">
            <v>220.76186375633361</v>
          </cell>
        </row>
        <row r="265">
          <cell r="D265" t="str">
            <v>K_Che356</v>
          </cell>
          <cell r="E265" t="str">
            <v>АО "Чеченэнерго"</v>
          </cell>
          <cell r="F265" t="str">
            <v>Чеченская Республика</v>
          </cell>
          <cell r="G265" t="str">
            <v>п</v>
          </cell>
          <cell r="H265">
            <v>0</v>
          </cell>
          <cell r="I265">
            <v>0</v>
          </cell>
          <cell r="J265">
            <v>0</v>
          </cell>
          <cell r="K265">
            <v>0</v>
          </cell>
          <cell r="L265">
            <v>0</v>
          </cell>
          <cell r="M265">
            <v>0</v>
          </cell>
          <cell r="N265">
            <v>0</v>
          </cell>
          <cell r="O265">
            <v>100</v>
          </cell>
          <cell r="P265">
            <v>0</v>
          </cell>
          <cell r="Q265">
            <v>0</v>
          </cell>
          <cell r="R265">
            <v>0</v>
          </cell>
          <cell r="S265">
            <v>0</v>
          </cell>
          <cell r="T265">
            <v>0</v>
          </cell>
          <cell r="U265">
            <v>0</v>
          </cell>
          <cell r="V265">
            <v>0</v>
          </cell>
          <cell r="W265">
            <v>0</v>
          </cell>
          <cell r="X265">
            <v>925</v>
          </cell>
          <cell r="Y265">
            <v>0</v>
          </cell>
          <cell r="Z265">
            <v>2021</v>
          </cell>
          <cell r="AA265">
            <v>2027</v>
          </cell>
          <cell r="AB265">
            <v>2027</v>
          </cell>
          <cell r="AC265">
            <v>2023</v>
          </cell>
          <cell r="AD265">
            <v>2027</v>
          </cell>
          <cell r="AE265" t="str">
            <v>нд</v>
          </cell>
          <cell r="AF265" t="str">
            <v>нд</v>
          </cell>
          <cell r="AG265" t="str">
            <v>нд</v>
          </cell>
          <cell r="AH265" t="str">
            <v>нд</v>
          </cell>
          <cell r="AI265" t="str">
            <v>нд</v>
          </cell>
          <cell r="AJ265" t="str">
            <v>нд</v>
          </cell>
          <cell r="AK265" t="str">
            <v>нд</v>
          </cell>
          <cell r="AL265" t="str">
            <v>нд</v>
          </cell>
          <cell r="AM265" t="str">
            <v>нд</v>
          </cell>
          <cell r="AN265" t="str">
            <v>нд</v>
          </cell>
          <cell r="AO265">
            <v>2.0951999999999997</v>
          </cell>
          <cell r="AP265">
            <v>2.7053172090778665</v>
          </cell>
          <cell r="AQ265">
            <v>2.0951999999999997</v>
          </cell>
          <cell r="AR265">
            <v>2.7206710957349984</v>
          </cell>
          <cell r="AS265">
            <v>1.31841490233758</v>
          </cell>
          <cell r="AT265">
            <v>12.375322145992046</v>
          </cell>
          <cell r="AU265">
            <v>1.09867908528131</v>
          </cell>
          <cell r="AV265">
            <v>7.6584665410875677E-2</v>
          </cell>
          <cell r="AW265">
            <v>1.8639095586245547E-2</v>
          </cell>
          <cell r="AX265">
            <v>0.86688596076026692</v>
          </cell>
          <cell r="AY265">
            <v>0.13656936352392185</v>
          </cell>
          <cell r="AZ265">
            <v>10.312768454993371</v>
          </cell>
          <cell r="BD265">
            <v>10.312768454993371</v>
          </cell>
          <cell r="BE265">
            <v>0</v>
          </cell>
          <cell r="BF265">
            <v>0</v>
          </cell>
          <cell r="BG265">
            <v>0</v>
          </cell>
          <cell r="BH265">
            <v>1.31841490233758</v>
          </cell>
          <cell r="BI265">
            <v>1.31841490233758</v>
          </cell>
          <cell r="BJ265">
            <v>12.375322145992046</v>
          </cell>
          <cell r="BK265" t="str">
            <v>нд</v>
          </cell>
          <cell r="BL265">
            <v>1.09867908528131</v>
          </cell>
          <cell r="BM265" t="str">
            <v>нд</v>
          </cell>
          <cell r="BN265">
            <v>1.09867908528131</v>
          </cell>
          <cell r="BO265" t="str">
            <v>нд</v>
          </cell>
          <cell r="BP265">
            <v>10.312768454993371</v>
          </cell>
          <cell r="BQ265">
            <v>0</v>
          </cell>
          <cell r="BR265" t="str">
            <v>нд</v>
          </cell>
          <cell r="BT265">
            <v>0</v>
          </cell>
          <cell r="BU265">
            <v>0</v>
          </cell>
          <cell r="BV265">
            <v>0</v>
          </cell>
          <cell r="BW265">
            <v>0</v>
          </cell>
          <cell r="BX265">
            <v>1.035751509041448</v>
          </cell>
          <cell r="BY265">
            <v>1.035751509041448</v>
          </cell>
          <cell r="BZ265">
            <v>2.026455348765984</v>
          </cell>
          <cell r="CA265" t="str">
            <v>нд</v>
          </cell>
          <cell r="CB265">
            <v>2.1704138655744121</v>
          </cell>
          <cell r="CC265" t="str">
            <v>нд</v>
          </cell>
          <cell r="CD265">
            <v>2.2724233172564041</v>
          </cell>
          <cell r="CE265" t="str">
            <v>нд</v>
          </cell>
          <cell r="CF265">
            <v>2.3792272131674639</v>
          </cell>
          <cell r="CG265" t="str">
            <v>нд</v>
          </cell>
          <cell r="CH265">
            <v>2.4910508921863319</v>
          </cell>
          <cell r="CI265" t="str">
            <v>нд</v>
          </cell>
          <cell r="CJ265">
            <v>1.035751509041448</v>
          </cell>
          <cell r="CK265">
            <v>12.375322145992044</v>
          </cell>
          <cell r="CM265">
            <v>0</v>
          </cell>
          <cell r="CN265" t="str">
            <v>нд</v>
          </cell>
          <cell r="CT265">
            <v>0.86312625753453998</v>
          </cell>
          <cell r="CU265">
            <v>0.86312625753453998</v>
          </cell>
          <cell r="CV265">
            <v>1.6887127906383201</v>
          </cell>
          <cell r="CW265" t="str">
            <v>нд</v>
          </cell>
          <cell r="CX265">
            <v>1.8086782213120101</v>
          </cell>
          <cell r="CY265" t="str">
            <v>нд</v>
          </cell>
          <cell r="CZ265">
            <v>1.89368609771367</v>
          </cell>
          <cell r="DA265" t="str">
            <v>нд</v>
          </cell>
          <cell r="DB265">
            <v>1.9826893443062199</v>
          </cell>
          <cell r="DC265" t="str">
            <v>нд</v>
          </cell>
          <cell r="DD265">
            <v>2.0758757434886101</v>
          </cell>
          <cell r="DE265" t="str">
            <v>нд</v>
          </cell>
          <cell r="DF265">
            <v>0.86312625753453998</v>
          </cell>
          <cell r="DG265">
            <v>10.312768454993371</v>
          </cell>
        </row>
        <row r="266">
          <cell r="D266" t="str">
            <v>K_Che357</v>
          </cell>
          <cell r="E266" t="str">
            <v>АО "Чеченэнерго"</v>
          </cell>
          <cell r="F266" t="str">
            <v>Чеченская Республика</v>
          </cell>
          <cell r="G266" t="str">
            <v>п</v>
          </cell>
          <cell r="H266">
            <v>0</v>
          </cell>
          <cell r="I266">
            <v>0</v>
          </cell>
          <cell r="J266">
            <v>0</v>
          </cell>
          <cell r="K266">
            <v>0</v>
          </cell>
          <cell r="L266">
            <v>0</v>
          </cell>
          <cell r="M266">
            <v>0</v>
          </cell>
          <cell r="N266">
            <v>0</v>
          </cell>
          <cell r="O266">
            <v>40</v>
          </cell>
          <cell r="P266">
            <v>0</v>
          </cell>
          <cell r="Q266">
            <v>0</v>
          </cell>
          <cell r="R266">
            <v>0</v>
          </cell>
          <cell r="S266">
            <v>0</v>
          </cell>
          <cell r="T266">
            <v>0</v>
          </cell>
          <cell r="U266">
            <v>0</v>
          </cell>
          <cell r="V266">
            <v>0</v>
          </cell>
          <cell r="W266">
            <v>0</v>
          </cell>
          <cell r="X266">
            <v>240</v>
          </cell>
          <cell r="Y266">
            <v>0</v>
          </cell>
          <cell r="Z266">
            <v>2022</v>
          </cell>
          <cell r="AA266">
            <v>2027</v>
          </cell>
          <cell r="AB266">
            <v>2027</v>
          </cell>
          <cell r="AC266">
            <v>2023</v>
          </cell>
          <cell r="AD266">
            <v>2027</v>
          </cell>
          <cell r="AE266" t="str">
            <v>нд</v>
          </cell>
          <cell r="AF266" t="str">
            <v>нд</v>
          </cell>
          <cell r="AG266" t="str">
            <v>нд</v>
          </cell>
          <cell r="AH266" t="str">
            <v>нд</v>
          </cell>
          <cell r="AI266" t="str">
            <v>нд</v>
          </cell>
          <cell r="AJ266" t="str">
            <v>нд</v>
          </cell>
          <cell r="AK266" t="str">
            <v>нд</v>
          </cell>
          <cell r="AL266" t="str">
            <v>нд</v>
          </cell>
          <cell r="AM266" t="str">
            <v>нд</v>
          </cell>
          <cell r="AN266" t="str">
            <v>нд</v>
          </cell>
          <cell r="AO266">
            <v>8.952</v>
          </cell>
          <cell r="AP266">
            <v>11.774453678901743</v>
          </cell>
          <cell r="AQ266">
            <v>8.952</v>
          </cell>
          <cell r="AR266">
            <v>11.76428144665875</v>
          </cell>
          <cell r="AS266">
            <v>6.2165260716001702</v>
          </cell>
          <cell r="AT266">
            <v>24.798466793880628</v>
          </cell>
          <cell r="AU266">
            <v>5.1804383930001396</v>
          </cell>
          <cell r="AV266">
            <v>0.34623611707435681</v>
          </cell>
          <cell r="AW266">
            <v>0.34937795657845744</v>
          </cell>
          <cell r="AX266">
            <v>3.6951305035123325</v>
          </cell>
          <cell r="AY266">
            <v>0.78969381583499287</v>
          </cell>
          <cell r="AZ266">
            <v>20.665388994900525</v>
          </cell>
          <cell r="BD266">
            <v>20.665388994900525</v>
          </cell>
          <cell r="BE266">
            <v>0</v>
          </cell>
          <cell r="BF266">
            <v>0</v>
          </cell>
          <cell r="BG266">
            <v>0</v>
          </cell>
          <cell r="BH266">
            <v>6.2165260716001702</v>
          </cell>
          <cell r="BI266">
            <v>6.2165260716001702</v>
          </cell>
          <cell r="BJ266">
            <v>24.798466793880628</v>
          </cell>
          <cell r="BK266" t="str">
            <v>нд</v>
          </cell>
          <cell r="BL266">
            <v>5.1804383930001396</v>
          </cell>
          <cell r="BM266" t="str">
            <v>нд</v>
          </cell>
          <cell r="BN266">
            <v>5.1804383930001396</v>
          </cell>
          <cell r="BO266" t="str">
            <v>нд</v>
          </cell>
          <cell r="BP266">
            <v>20.665388994900525</v>
          </cell>
          <cell r="BQ266">
            <v>0</v>
          </cell>
          <cell r="BR266" t="str">
            <v>нд</v>
          </cell>
          <cell r="BT266">
            <v>0</v>
          </cell>
          <cell r="BU266">
            <v>0</v>
          </cell>
          <cell r="BV266">
            <v>0</v>
          </cell>
          <cell r="BW266">
            <v>0</v>
          </cell>
          <cell r="BX266">
            <v>3.3048425007555262</v>
          </cell>
          <cell r="BY266">
            <v>3.3048425007555262</v>
          </cell>
          <cell r="BZ266">
            <v>3.8410510686569279</v>
          </cell>
          <cell r="CA266" t="str">
            <v>нд</v>
          </cell>
          <cell r="CB266">
            <v>4.1139176853164159</v>
          </cell>
          <cell r="CC266" t="str">
            <v>нд</v>
          </cell>
          <cell r="CD266">
            <v>4.307271816526284</v>
          </cell>
          <cell r="CE266" t="str">
            <v>нд</v>
          </cell>
          <cell r="CF266">
            <v>4.5097135919030151</v>
          </cell>
          <cell r="CG266" t="str">
            <v>нд</v>
          </cell>
          <cell r="CH266">
            <v>4.7216701307224556</v>
          </cell>
          <cell r="CI266" t="str">
            <v>нд</v>
          </cell>
          <cell r="CJ266">
            <v>3.3048425007555262</v>
          </cell>
          <cell r="CK266">
            <v>24.798466793880625</v>
          </cell>
          <cell r="CM266">
            <v>0</v>
          </cell>
          <cell r="CN266" t="str">
            <v>нд</v>
          </cell>
          <cell r="CR266">
            <v>0</v>
          </cell>
          <cell r="CS266">
            <v>0</v>
          </cell>
          <cell r="CT266">
            <v>2.7540354172962718</v>
          </cell>
          <cell r="CU266">
            <v>2.7540354172962718</v>
          </cell>
          <cell r="CV266">
            <v>3.2008758905474402</v>
          </cell>
          <cell r="CW266" t="str">
            <v>нд</v>
          </cell>
          <cell r="CX266">
            <v>3.4282647377636799</v>
          </cell>
          <cell r="CY266" t="str">
            <v>нд</v>
          </cell>
          <cell r="CZ266">
            <v>3.5893931804385701</v>
          </cell>
          <cell r="DA266" t="str">
            <v>нд</v>
          </cell>
          <cell r="DB266">
            <v>3.7580946599191796</v>
          </cell>
          <cell r="DC266" t="str">
            <v>нд</v>
          </cell>
          <cell r="DD266">
            <v>3.9347251089353801</v>
          </cell>
          <cell r="DE266" t="str">
            <v>нд</v>
          </cell>
          <cell r="DF266">
            <v>2.7540354172962718</v>
          </cell>
          <cell r="DG266">
            <v>20.665388994900525</v>
          </cell>
        </row>
        <row r="267">
          <cell r="D267" t="str">
            <v>Г</v>
          </cell>
          <cell r="E267" t="str">
            <v>АО "Чеченэнерго"</v>
          </cell>
          <cell r="F267" t="str">
            <v>Чеченская Республика</v>
          </cell>
          <cell r="G267" t="str">
            <v>нд</v>
          </cell>
          <cell r="H267">
            <v>0</v>
          </cell>
          <cell r="I267">
            <v>0</v>
          </cell>
          <cell r="J267">
            <v>0</v>
          </cell>
          <cell r="K267">
            <v>0</v>
          </cell>
          <cell r="L267">
            <v>0</v>
          </cell>
          <cell r="M267">
            <v>0</v>
          </cell>
          <cell r="N267">
            <v>0</v>
          </cell>
          <cell r="O267">
            <v>0</v>
          </cell>
          <cell r="P267">
            <v>0</v>
          </cell>
          <cell r="Q267">
            <v>0</v>
          </cell>
          <cell r="R267">
            <v>0</v>
          </cell>
          <cell r="S267">
            <v>0</v>
          </cell>
          <cell r="T267">
            <v>0</v>
          </cell>
          <cell r="U267">
            <v>0</v>
          </cell>
          <cell r="V267">
            <v>0</v>
          </cell>
          <cell r="W267">
            <v>0</v>
          </cell>
          <cell r="X267">
            <v>0</v>
          </cell>
          <cell r="Y267">
            <v>0</v>
          </cell>
          <cell r="Z267" t="str">
            <v>нд</v>
          </cell>
          <cell r="AA267" t="str">
            <v>нд</v>
          </cell>
          <cell r="AB267" t="str">
            <v>нд</v>
          </cell>
          <cell r="AC267" t="str">
            <v>нд</v>
          </cell>
          <cell r="AD267" t="str">
            <v>нд</v>
          </cell>
          <cell r="AE267" t="str">
            <v>нд</v>
          </cell>
          <cell r="AF267" t="str">
            <v>нд</v>
          </cell>
          <cell r="AG267">
            <v>0</v>
          </cell>
          <cell r="AH267">
            <v>0</v>
          </cell>
          <cell r="AI267">
            <v>0</v>
          </cell>
          <cell r="AJ267">
            <v>0</v>
          </cell>
          <cell r="AK267">
            <v>0</v>
          </cell>
          <cell r="AL267">
            <v>0</v>
          </cell>
          <cell r="AM267">
            <v>0</v>
          </cell>
          <cell r="AN267">
            <v>0</v>
          </cell>
          <cell r="AO267">
            <v>0</v>
          </cell>
          <cell r="AP267">
            <v>0</v>
          </cell>
          <cell r="AQ267">
            <v>0</v>
          </cell>
          <cell r="AR267">
            <v>0</v>
          </cell>
          <cell r="AS267">
            <v>0</v>
          </cell>
          <cell r="AT267">
            <v>0</v>
          </cell>
          <cell r="AU267">
            <v>0</v>
          </cell>
          <cell r="AV267">
            <v>0</v>
          </cell>
          <cell r="AW267">
            <v>0</v>
          </cell>
          <cell r="AX267">
            <v>0</v>
          </cell>
          <cell r="AY267">
            <v>0</v>
          </cell>
          <cell r="AZ267">
            <v>0</v>
          </cell>
          <cell r="BA267">
            <v>0</v>
          </cell>
          <cell r="BB267">
            <v>0</v>
          </cell>
          <cell r="BC267">
            <v>0</v>
          </cell>
          <cell r="BD267">
            <v>0</v>
          </cell>
          <cell r="BE267">
            <v>0</v>
          </cell>
          <cell r="BF267">
            <v>0</v>
          </cell>
          <cell r="BG267">
            <v>0</v>
          </cell>
          <cell r="BH267">
            <v>0</v>
          </cell>
          <cell r="BI267">
            <v>0</v>
          </cell>
          <cell r="BJ267">
            <v>0</v>
          </cell>
          <cell r="BK267">
            <v>0</v>
          </cell>
          <cell r="BL267">
            <v>0</v>
          </cell>
          <cell r="BM267">
            <v>0</v>
          </cell>
          <cell r="BN267">
            <v>0</v>
          </cell>
          <cell r="BO267">
            <v>0</v>
          </cell>
          <cell r="BP267">
            <v>0</v>
          </cell>
          <cell r="BQ267">
            <v>0</v>
          </cell>
          <cell r="BR267">
            <v>0</v>
          </cell>
          <cell r="BS267">
            <v>0</v>
          </cell>
          <cell r="BT267">
            <v>0</v>
          </cell>
          <cell r="BU267">
            <v>0</v>
          </cell>
          <cell r="BV267">
            <v>0</v>
          </cell>
          <cell r="BW267">
            <v>0</v>
          </cell>
          <cell r="BX267">
            <v>0</v>
          </cell>
          <cell r="BY267">
            <v>0</v>
          </cell>
          <cell r="BZ267">
            <v>0</v>
          </cell>
          <cell r="CA267" t="str">
            <v>нд</v>
          </cell>
          <cell r="CB267">
            <v>0</v>
          </cell>
          <cell r="CC267" t="str">
            <v>нд</v>
          </cell>
          <cell r="CD267">
            <v>0</v>
          </cell>
          <cell r="CE267" t="str">
            <v>нд</v>
          </cell>
          <cell r="CF267">
            <v>0</v>
          </cell>
          <cell r="CG267" t="str">
            <v>нд</v>
          </cell>
          <cell r="CH267">
            <v>0</v>
          </cell>
          <cell r="CI267" t="str">
            <v>нд</v>
          </cell>
          <cell r="CJ267">
            <v>0</v>
          </cell>
          <cell r="CK267">
            <v>0</v>
          </cell>
          <cell r="CL267">
            <v>0</v>
          </cell>
          <cell r="CM267">
            <v>0</v>
          </cell>
          <cell r="CN267">
            <v>0</v>
          </cell>
          <cell r="CO267">
            <v>0</v>
          </cell>
          <cell r="CP267">
            <v>0</v>
          </cell>
          <cell r="CQ267">
            <v>0</v>
          </cell>
          <cell r="CR267">
            <v>0</v>
          </cell>
          <cell r="CS267">
            <v>0</v>
          </cell>
          <cell r="CT267">
            <v>0</v>
          </cell>
          <cell r="CU267">
            <v>0</v>
          </cell>
          <cell r="CV267">
            <v>0</v>
          </cell>
          <cell r="CW267" t="str">
            <v>нд</v>
          </cell>
          <cell r="CX267">
            <v>0</v>
          </cell>
          <cell r="CY267" t="str">
            <v>нд</v>
          </cell>
          <cell r="CZ267">
            <v>0</v>
          </cell>
          <cell r="DA267" t="str">
            <v>нд</v>
          </cell>
          <cell r="DB267">
            <v>0</v>
          </cell>
          <cell r="DC267" t="str">
            <v>нд</v>
          </cell>
          <cell r="DD267">
            <v>0</v>
          </cell>
          <cell r="DE267" t="str">
            <v>нд</v>
          </cell>
          <cell r="DF267">
            <v>0</v>
          </cell>
          <cell r="DG267">
            <v>0</v>
          </cell>
        </row>
        <row r="268">
          <cell r="D268" t="str">
            <v>Г</v>
          </cell>
          <cell r="E268" t="str">
            <v>АО "Чеченэнерго"</v>
          </cell>
          <cell r="F268" t="str">
            <v>Чеченская Республика</v>
          </cell>
          <cell r="BG268">
            <v>519.92416360000016</v>
          </cell>
        </row>
        <row r="280">
          <cell r="BD280" t="str">
            <v>08 счет</v>
          </cell>
          <cell r="BG280">
            <v>1105.1909967500001</v>
          </cell>
        </row>
        <row r="281">
          <cell r="BD281" t="str">
            <v>07 счет</v>
          </cell>
          <cell r="BG281">
            <v>78.06356615</v>
          </cell>
        </row>
        <row r="283">
          <cell r="BG283">
            <v>1183.2545629000001</v>
          </cell>
        </row>
        <row r="285">
          <cell r="BG285">
            <v>960.88291362000018</v>
          </cell>
        </row>
        <row r="286">
          <cell r="AT286">
            <v>-27.833040000000011</v>
          </cell>
        </row>
        <row r="287">
          <cell r="AT287">
            <v>-8.3021878739999693</v>
          </cell>
        </row>
        <row r="289">
          <cell r="AS289">
            <v>4.5106637634261944</v>
          </cell>
        </row>
        <row r="291">
          <cell r="AZ291">
            <v>-27.833040000000011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2:S28"/>
  <sheetViews>
    <sheetView view="pageBreakPreview" zoomScale="80" zoomScaleNormal="70" zoomScaleSheetLayoutView="80" workbookViewId="0">
      <selection activeCell="A6" sqref="A6:P6"/>
    </sheetView>
  </sheetViews>
  <sheetFormatPr defaultRowHeight="15.75" x14ac:dyDescent="0.25"/>
  <cols>
    <col min="1" max="1" width="11" style="15" customWidth="1"/>
    <col min="2" max="2" width="26.375" style="1" customWidth="1"/>
    <col min="3" max="3" width="10.875" style="4" customWidth="1"/>
    <col min="4" max="4" width="10.875" style="1" customWidth="1"/>
    <col min="5" max="6" width="10.875" style="4" customWidth="1"/>
    <col min="7" max="8" width="10.875" style="13" customWidth="1"/>
    <col min="9" max="9" width="10.875" style="2" customWidth="1"/>
    <col min="10" max="10" width="14" style="3" customWidth="1"/>
    <col min="11" max="11" width="15" style="3" customWidth="1"/>
    <col min="12" max="12" width="13.5" style="3" customWidth="1"/>
    <col min="13" max="13" width="10.875" style="3" customWidth="1"/>
    <col min="14" max="14" width="13.875" style="3" customWidth="1"/>
    <col min="15" max="15" width="16.75" style="3" customWidth="1"/>
    <col min="16" max="16" width="15.125" style="3" customWidth="1"/>
    <col min="17" max="17" width="11.625" style="3" customWidth="1"/>
    <col min="18" max="16384" width="9" style="3"/>
  </cols>
  <sheetData>
    <row r="2" spans="1:17" ht="54" customHeight="1" x14ac:dyDescent="0.25">
      <c r="A2" s="22"/>
      <c r="B2" s="83" t="s">
        <v>12</v>
      </c>
      <c r="C2" s="83"/>
      <c r="D2" s="83"/>
      <c r="E2" s="83"/>
      <c r="F2" s="83"/>
      <c r="G2" s="83"/>
      <c r="H2" s="83"/>
      <c r="I2" s="83"/>
      <c r="J2" s="83"/>
      <c r="K2" s="83"/>
      <c r="L2" s="83"/>
      <c r="M2" s="83"/>
      <c r="N2" s="83"/>
      <c r="O2" s="10"/>
      <c r="P2" s="10"/>
      <c r="Q2" s="14"/>
    </row>
    <row r="3" spans="1:17" ht="22.5" customHeight="1" x14ac:dyDescent="0.3">
      <c r="A3" s="84"/>
      <c r="B3" s="84"/>
      <c r="C3" s="84"/>
      <c r="D3" s="84"/>
      <c r="E3" s="84"/>
      <c r="F3" s="84"/>
      <c r="G3" s="84"/>
      <c r="H3" s="84"/>
      <c r="I3" s="84"/>
      <c r="J3" s="84"/>
      <c r="K3" s="84"/>
      <c r="L3" s="84"/>
      <c r="M3" s="84"/>
      <c r="N3" s="84"/>
      <c r="O3" s="84"/>
      <c r="P3" s="84"/>
      <c r="Q3" s="11"/>
    </row>
    <row r="4" spans="1:17" ht="22.5" customHeight="1" x14ac:dyDescent="0.25">
      <c r="A4" s="85" t="s">
        <v>45</v>
      </c>
      <c r="B4" s="85"/>
      <c r="C4" s="85"/>
      <c r="D4" s="85"/>
      <c r="E4" s="85"/>
      <c r="F4" s="85"/>
      <c r="G4" s="85"/>
      <c r="H4" s="85"/>
      <c r="I4" s="85"/>
      <c r="J4" s="85"/>
      <c r="K4" s="85"/>
      <c r="L4" s="85"/>
      <c r="M4" s="85"/>
      <c r="N4" s="85"/>
      <c r="O4" s="85"/>
      <c r="P4" s="85"/>
      <c r="Q4" s="11"/>
    </row>
    <row r="5" spans="1:17" ht="22.5" customHeight="1" x14ac:dyDescent="0.25">
      <c r="A5" s="85" t="s">
        <v>46</v>
      </c>
      <c r="B5" s="85"/>
      <c r="C5" s="85"/>
      <c r="D5" s="85"/>
      <c r="E5" s="85"/>
      <c r="F5" s="85"/>
      <c r="G5" s="85"/>
      <c r="H5" s="85"/>
      <c r="I5" s="85"/>
      <c r="J5" s="85"/>
      <c r="K5" s="85"/>
      <c r="L5" s="85"/>
      <c r="M5" s="85"/>
      <c r="N5" s="85"/>
      <c r="O5" s="85"/>
      <c r="P5" s="85"/>
      <c r="Q5" s="11"/>
    </row>
    <row r="6" spans="1:17" ht="22.5" customHeight="1" x14ac:dyDescent="0.25">
      <c r="A6" s="85" t="str">
        <f>т6!A8</f>
        <v>Год раскрытия информации:  2022</v>
      </c>
      <c r="B6" s="85"/>
      <c r="C6" s="85"/>
      <c r="D6" s="85"/>
      <c r="E6" s="85"/>
      <c r="F6" s="85"/>
      <c r="G6" s="85"/>
      <c r="H6" s="85"/>
      <c r="I6" s="85"/>
      <c r="J6" s="85"/>
      <c r="K6" s="85"/>
      <c r="L6" s="85"/>
      <c r="M6" s="85"/>
      <c r="N6" s="85"/>
      <c r="O6" s="85"/>
      <c r="P6" s="85"/>
      <c r="Q6" s="11"/>
    </row>
    <row r="7" spans="1:17" ht="15.75" customHeight="1" x14ac:dyDescent="0.25">
      <c r="A7" s="82" t="s">
        <v>65</v>
      </c>
      <c r="B7" s="82"/>
      <c r="C7" s="82"/>
      <c r="D7" s="65"/>
      <c r="E7" s="86" t="s">
        <v>81</v>
      </c>
      <c r="F7" s="86"/>
      <c r="G7" s="86"/>
      <c r="H7" s="86"/>
      <c r="I7" s="86"/>
      <c r="J7" s="86"/>
      <c r="K7" s="86"/>
      <c r="L7" s="64"/>
      <c r="M7" s="64"/>
      <c r="N7" s="64"/>
      <c r="O7" s="64"/>
      <c r="P7" s="64"/>
    </row>
    <row r="8" spans="1:17" ht="15.75" customHeight="1" x14ac:dyDescent="0.25">
      <c r="A8" s="82" t="s">
        <v>64</v>
      </c>
      <c r="B8" s="82"/>
      <c r="C8" s="82"/>
      <c r="D8" s="82"/>
      <c r="E8" s="64"/>
      <c r="F8" s="64"/>
      <c r="G8" s="64"/>
      <c r="H8" s="64" t="s">
        <v>82</v>
      </c>
      <c r="I8" s="64"/>
      <c r="J8" s="64"/>
      <c r="K8" s="64"/>
      <c r="L8" s="64"/>
      <c r="M8" s="64"/>
      <c r="N8" s="64"/>
      <c r="O8" s="64"/>
      <c r="P8" s="64"/>
    </row>
    <row r="9" spans="1:17" x14ac:dyDescent="0.25">
      <c r="A9" s="78" t="str">
        <f>т6!A11</f>
        <v>Утвержденные плановые значения показателей приведены в соответствии с Приказом Минэнерго России от 22.12.2021 № 28@</v>
      </c>
      <c r="B9" s="78"/>
      <c r="C9" s="78"/>
      <c r="D9" s="78"/>
      <c r="E9" s="78"/>
      <c r="F9" s="78"/>
      <c r="G9" s="78"/>
      <c r="H9" s="78"/>
      <c r="I9" s="78"/>
      <c r="J9" s="78"/>
      <c r="K9" s="78"/>
      <c r="L9" s="78"/>
      <c r="M9" s="78"/>
      <c r="N9" s="78"/>
      <c r="O9" s="78"/>
      <c r="P9" s="78"/>
    </row>
    <row r="10" spans="1:17" x14ac:dyDescent="0.25">
      <c r="A10" s="78" t="s">
        <v>42</v>
      </c>
      <c r="B10" s="78"/>
      <c r="C10" s="78"/>
      <c r="D10" s="78"/>
      <c r="E10" s="78"/>
      <c r="F10" s="78"/>
      <c r="G10" s="78"/>
      <c r="H10" s="78"/>
      <c r="I10" s="78"/>
      <c r="J10" s="78"/>
      <c r="K10" s="78"/>
      <c r="L10" s="78"/>
      <c r="M10" s="78"/>
      <c r="N10" s="78"/>
      <c r="O10" s="78"/>
      <c r="P10" s="78"/>
    </row>
    <row r="11" spans="1:17" x14ac:dyDescent="0.25">
      <c r="A11" s="78" t="s">
        <v>43</v>
      </c>
      <c r="B11" s="78"/>
      <c r="C11" s="78"/>
      <c r="D11" s="78"/>
      <c r="E11" s="78"/>
      <c r="F11" s="78"/>
      <c r="G11" s="78"/>
      <c r="H11" s="78"/>
      <c r="I11" s="78"/>
      <c r="J11" s="78"/>
      <c r="K11" s="78"/>
      <c r="L11" s="78"/>
      <c r="M11" s="78"/>
      <c r="N11" s="78"/>
      <c r="O11" s="78"/>
      <c r="P11" s="78"/>
    </row>
    <row r="12" spans="1:17" x14ac:dyDescent="0.25">
      <c r="A12" s="78" t="s">
        <v>51</v>
      </c>
      <c r="B12" s="78"/>
      <c r="C12" s="78"/>
      <c r="D12" s="78"/>
      <c r="E12" s="78"/>
      <c r="F12" s="78"/>
      <c r="G12" s="78"/>
      <c r="H12" s="78"/>
      <c r="I12" s="78"/>
      <c r="J12" s="78"/>
      <c r="K12" s="78"/>
      <c r="L12" s="78"/>
      <c r="M12" s="78"/>
      <c r="N12" s="78"/>
      <c r="O12" s="78"/>
      <c r="P12" s="78"/>
    </row>
    <row r="13" spans="1:17" x14ac:dyDescent="0.25">
      <c r="A13" s="79" t="s">
        <v>44</v>
      </c>
      <c r="B13" s="79"/>
      <c r="C13" s="79"/>
      <c r="D13" s="79"/>
      <c r="E13" s="79"/>
      <c r="F13" s="79"/>
      <c r="G13" s="79"/>
      <c r="H13" s="79"/>
      <c r="I13" s="79"/>
      <c r="J13" s="79"/>
      <c r="K13" s="79"/>
      <c r="L13" s="79"/>
      <c r="M13" s="79"/>
      <c r="N13" s="79"/>
      <c r="O13" s="79"/>
      <c r="P13" s="79"/>
    </row>
    <row r="15" spans="1:17" s="54" customFormat="1" x14ac:dyDescent="0.25">
      <c r="A15" s="80" t="s">
        <v>53</v>
      </c>
      <c r="B15" s="81"/>
      <c r="C15" s="81"/>
      <c r="D15" s="81"/>
      <c r="E15" s="81"/>
      <c r="F15" s="81"/>
      <c r="G15" s="81"/>
      <c r="H15" s="81"/>
      <c r="I15" s="81"/>
      <c r="J15" s="81"/>
      <c r="K15" s="81"/>
      <c r="L15" s="81"/>
      <c r="M15" s="81"/>
      <c r="N15" s="81"/>
      <c r="O15" s="81"/>
      <c r="P15" s="81"/>
      <c r="Q15" s="81"/>
    </row>
    <row r="16" spans="1:17" s="54" customFormat="1" x14ac:dyDescent="0.25">
      <c r="A16" s="77" t="s">
        <v>0</v>
      </c>
      <c r="B16" s="77" t="s">
        <v>1</v>
      </c>
      <c r="C16" s="77" t="s">
        <v>7</v>
      </c>
      <c r="D16" s="77"/>
      <c r="E16" s="77"/>
      <c r="F16" s="77"/>
      <c r="G16" s="77"/>
      <c r="H16" s="77"/>
      <c r="I16" s="77"/>
      <c r="J16" s="77" t="s">
        <v>1</v>
      </c>
      <c r="K16" s="77" t="s">
        <v>8</v>
      </c>
      <c r="L16" s="77"/>
      <c r="M16" s="77"/>
      <c r="N16" s="77"/>
      <c r="O16" s="77"/>
      <c r="P16" s="77"/>
      <c r="Q16" s="77"/>
    </row>
    <row r="17" spans="1:19" s="54" customFormat="1" x14ac:dyDescent="0.25">
      <c r="A17" s="77"/>
      <c r="B17" s="77"/>
      <c r="C17" s="77" t="s">
        <v>52</v>
      </c>
      <c r="D17" s="77"/>
      <c r="E17" s="77"/>
      <c r="F17" s="77"/>
      <c r="G17" s="77"/>
      <c r="H17" s="77"/>
      <c r="I17" s="77"/>
      <c r="J17" s="77"/>
      <c r="K17" s="77" t="s">
        <v>54</v>
      </c>
      <c r="L17" s="77" t="s">
        <v>52</v>
      </c>
      <c r="M17" s="77"/>
      <c r="N17" s="77"/>
      <c r="O17" s="77"/>
      <c r="P17" s="77"/>
      <c r="Q17" s="77"/>
    </row>
    <row r="18" spans="1:19" s="54" customFormat="1" x14ac:dyDescent="0.25">
      <c r="A18" s="77"/>
      <c r="B18" s="77"/>
      <c r="C18" s="77" t="s">
        <v>4</v>
      </c>
      <c r="D18" s="77"/>
      <c r="E18" s="77"/>
      <c r="F18" s="77"/>
      <c r="G18" s="77" t="s">
        <v>20</v>
      </c>
      <c r="H18" s="77"/>
      <c r="I18" s="77"/>
      <c r="J18" s="77"/>
      <c r="K18" s="77" t="s">
        <v>55</v>
      </c>
      <c r="L18" s="77"/>
      <c r="M18" s="77"/>
      <c r="N18" s="77"/>
      <c r="O18" s="77" t="s">
        <v>20</v>
      </c>
      <c r="P18" s="77"/>
      <c r="Q18" s="77"/>
    </row>
    <row r="19" spans="1:19" s="54" customFormat="1" ht="90" x14ac:dyDescent="0.25">
      <c r="A19" s="77"/>
      <c r="B19" s="77"/>
      <c r="C19" s="62" t="s">
        <v>6</v>
      </c>
      <c r="D19" s="62" t="s">
        <v>2</v>
      </c>
      <c r="E19" s="62" t="s">
        <v>18</v>
      </c>
      <c r="F19" s="62" t="s">
        <v>3</v>
      </c>
      <c r="G19" s="62" t="s">
        <v>5</v>
      </c>
      <c r="H19" s="62" t="s">
        <v>56</v>
      </c>
      <c r="I19" s="62" t="s">
        <v>13</v>
      </c>
      <c r="J19" s="77"/>
      <c r="K19" s="62" t="s">
        <v>6</v>
      </c>
      <c r="L19" s="62" t="s">
        <v>2</v>
      </c>
      <c r="M19" s="62" t="s">
        <v>18</v>
      </c>
      <c r="N19" s="62" t="s">
        <v>3</v>
      </c>
      <c r="O19" s="62" t="s">
        <v>5</v>
      </c>
      <c r="P19" s="62" t="s">
        <v>56</v>
      </c>
      <c r="Q19" s="59" t="s">
        <v>13</v>
      </c>
      <c r="R19" s="62" t="s">
        <v>57</v>
      </c>
      <c r="S19" s="62" t="s">
        <v>58</v>
      </c>
    </row>
    <row r="20" spans="1:19" s="54" customFormat="1" x14ac:dyDescent="0.25">
      <c r="A20" s="62">
        <v>1</v>
      </c>
      <c r="B20" s="62">
        <v>2</v>
      </c>
      <c r="C20" s="62">
        <v>3</v>
      </c>
      <c r="D20" s="62">
        <v>4</v>
      </c>
      <c r="E20" s="62">
        <v>5</v>
      </c>
      <c r="F20" s="62">
        <v>6</v>
      </c>
      <c r="G20" s="62">
        <v>7</v>
      </c>
      <c r="H20" s="62">
        <v>8</v>
      </c>
      <c r="I20" s="62">
        <v>9</v>
      </c>
      <c r="J20" s="62">
        <v>10</v>
      </c>
      <c r="K20" s="62">
        <v>11</v>
      </c>
      <c r="L20" s="62">
        <v>12</v>
      </c>
      <c r="M20" s="62">
        <v>13</v>
      </c>
      <c r="N20" s="62">
        <v>14</v>
      </c>
      <c r="O20" s="62">
        <v>15</v>
      </c>
      <c r="P20" s="60">
        <v>16</v>
      </c>
      <c r="Q20" s="61">
        <v>17</v>
      </c>
    </row>
    <row r="21" spans="1:19" s="54" customFormat="1" ht="37.5" customHeight="1" x14ac:dyDescent="0.25">
      <c r="A21" s="55">
        <v>1</v>
      </c>
      <c r="B21" s="55" t="s">
        <v>67</v>
      </c>
      <c r="C21" s="56" t="s">
        <v>19</v>
      </c>
      <c r="D21" s="55" t="s">
        <v>83</v>
      </c>
      <c r="E21" s="57">
        <v>234</v>
      </c>
      <c r="F21" s="55" t="s">
        <v>68</v>
      </c>
      <c r="G21" s="55" t="s">
        <v>69</v>
      </c>
      <c r="H21" s="66">
        <v>5.09</v>
      </c>
      <c r="I21" s="66">
        <v>1191.06</v>
      </c>
      <c r="J21" s="55" t="s">
        <v>67</v>
      </c>
      <c r="K21" s="56" t="s">
        <v>19</v>
      </c>
      <c r="L21" s="55" t="s">
        <v>83</v>
      </c>
      <c r="M21" s="57">
        <v>234</v>
      </c>
      <c r="N21" s="55" t="s">
        <v>68</v>
      </c>
      <c r="O21" s="55" t="s">
        <v>69</v>
      </c>
      <c r="P21" s="58">
        <v>5.09</v>
      </c>
      <c r="Q21" s="68">
        <v>1191.06</v>
      </c>
      <c r="R21" s="67">
        <v>1</v>
      </c>
      <c r="S21" s="54" t="s">
        <v>62</v>
      </c>
    </row>
    <row r="22" spans="1:19" s="54" customFormat="1" ht="37.5" customHeight="1" x14ac:dyDescent="0.25">
      <c r="A22" s="55">
        <v>2</v>
      </c>
      <c r="B22" s="55" t="s">
        <v>66</v>
      </c>
      <c r="C22" s="56">
        <v>35</v>
      </c>
      <c r="D22" s="55" t="s">
        <v>84</v>
      </c>
      <c r="E22" s="57">
        <v>1</v>
      </c>
      <c r="F22" s="55" t="s">
        <v>63</v>
      </c>
      <c r="G22" s="55" t="s">
        <v>85</v>
      </c>
      <c r="H22" s="66">
        <v>9040</v>
      </c>
      <c r="I22" s="66">
        <v>9582.4</v>
      </c>
      <c r="J22" s="55" t="s">
        <v>66</v>
      </c>
      <c r="K22" s="56">
        <v>35</v>
      </c>
      <c r="L22" s="55" t="s">
        <v>84</v>
      </c>
      <c r="M22" s="57">
        <v>1</v>
      </c>
      <c r="N22" s="55" t="s">
        <v>63</v>
      </c>
      <c r="O22" s="55" t="s">
        <v>85</v>
      </c>
      <c r="P22" s="70">
        <v>9040</v>
      </c>
      <c r="Q22" s="71">
        <v>9582.4</v>
      </c>
      <c r="R22" s="67">
        <v>1.06</v>
      </c>
      <c r="S22" s="54" t="s">
        <v>62</v>
      </c>
    </row>
    <row r="23" spans="1:19" s="69" customFormat="1" ht="37.5" customHeight="1" x14ac:dyDescent="0.25">
      <c r="A23" s="55">
        <v>3</v>
      </c>
      <c r="B23" s="55" t="s">
        <v>66</v>
      </c>
      <c r="C23" s="55">
        <v>6</v>
      </c>
      <c r="D23" s="55" t="s">
        <v>75</v>
      </c>
      <c r="E23" s="55">
        <v>10</v>
      </c>
      <c r="F23" s="55" t="s">
        <v>63</v>
      </c>
      <c r="G23" s="55" t="s">
        <v>76</v>
      </c>
      <c r="H23" s="55">
        <v>2768</v>
      </c>
      <c r="I23" s="55">
        <v>29340.799999999999</v>
      </c>
      <c r="J23" s="55" t="s">
        <v>66</v>
      </c>
      <c r="K23" s="56">
        <v>6</v>
      </c>
      <c r="L23" s="55" t="s">
        <v>75</v>
      </c>
      <c r="M23" s="57">
        <v>10</v>
      </c>
      <c r="N23" s="55" t="s">
        <v>63</v>
      </c>
      <c r="O23" s="55" t="s">
        <v>76</v>
      </c>
      <c r="P23" s="70">
        <v>2768</v>
      </c>
      <c r="Q23" s="71">
        <v>29340.799999999999</v>
      </c>
      <c r="R23" s="69">
        <v>1.06</v>
      </c>
    </row>
    <row r="24" spans="1:19" s="69" customFormat="1" ht="37.5" customHeight="1" x14ac:dyDescent="0.25">
      <c r="A24" s="55">
        <v>4</v>
      </c>
      <c r="B24" s="55" t="s">
        <v>70</v>
      </c>
      <c r="C24" s="55">
        <v>35</v>
      </c>
      <c r="D24" s="55" t="s">
        <v>86</v>
      </c>
      <c r="E24" s="55">
        <v>1</v>
      </c>
      <c r="F24" s="55" t="s">
        <v>63</v>
      </c>
      <c r="G24" s="55" t="s">
        <v>87</v>
      </c>
      <c r="H24" s="55">
        <v>12906</v>
      </c>
      <c r="I24" s="55">
        <v>13035.06</v>
      </c>
      <c r="J24" s="55" t="s">
        <v>70</v>
      </c>
      <c r="K24" s="56">
        <v>35</v>
      </c>
      <c r="L24" s="55" t="s">
        <v>86</v>
      </c>
      <c r="M24" s="57">
        <v>1</v>
      </c>
      <c r="N24" s="55" t="s">
        <v>63</v>
      </c>
      <c r="O24" s="55" t="s">
        <v>87</v>
      </c>
      <c r="P24" s="70">
        <v>12906</v>
      </c>
      <c r="Q24" s="71">
        <v>13035.06</v>
      </c>
      <c r="R24" s="69">
        <v>1.01</v>
      </c>
    </row>
    <row r="25" spans="1:19" s="69" customFormat="1" ht="37.5" customHeight="1" x14ac:dyDescent="0.25">
      <c r="A25" s="55">
        <v>5</v>
      </c>
      <c r="B25" s="55" t="s">
        <v>71</v>
      </c>
      <c r="C25" s="55">
        <v>35</v>
      </c>
      <c r="D25" s="55" t="s">
        <v>88</v>
      </c>
      <c r="E25" s="55">
        <v>1</v>
      </c>
      <c r="F25" s="55" t="s">
        <v>72</v>
      </c>
      <c r="G25" s="55" t="s">
        <v>89</v>
      </c>
      <c r="H25" s="55">
        <v>1392</v>
      </c>
      <c r="I25" s="55">
        <v>1392</v>
      </c>
      <c r="J25" s="55" t="s">
        <v>71</v>
      </c>
      <c r="K25" s="56">
        <v>35</v>
      </c>
      <c r="L25" s="55" t="s">
        <v>88</v>
      </c>
      <c r="M25" s="57">
        <v>1</v>
      </c>
      <c r="N25" s="55" t="s">
        <v>72</v>
      </c>
      <c r="O25" s="55" t="s">
        <v>89</v>
      </c>
      <c r="P25" s="70">
        <v>1392</v>
      </c>
      <c r="Q25" s="71">
        <v>1392</v>
      </c>
      <c r="R25" s="69">
        <v>1</v>
      </c>
    </row>
    <row r="26" spans="1:19" s="72" customFormat="1" ht="37.5" customHeight="1" x14ac:dyDescent="0.25">
      <c r="A26" s="55">
        <v>6</v>
      </c>
      <c r="B26" s="55" t="s">
        <v>71</v>
      </c>
      <c r="C26" s="55">
        <v>35</v>
      </c>
      <c r="D26" s="55" t="s">
        <v>73</v>
      </c>
      <c r="E26" s="55">
        <v>1</v>
      </c>
      <c r="F26" s="55" t="s">
        <v>72</v>
      </c>
      <c r="G26" s="55" t="s">
        <v>74</v>
      </c>
      <c r="H26" s="55">
        <v>1360</v>
      </c>
      <c r="I26" s="55">
        <v>1360</v>
      </c>
      <c r="J26" s="55" t="s">
        <v>71</v>
      </c>
      <c r="K26" s="56">
        <v>35</v>
      </c>
      <c r="L26" s="55" t="s">
        <v>73</v>
      </c>
      <c r="M26" s="57">
        <v>1</v>
      </c>
      <c r="N26" s="55" t="s">
        <v>72</v>
      </c>
      <c r="O26" s="55" t="s">
        <v>74</v>
      </c>
      <c r="P26" s="70">
        <v>1360</v>
      </c>
      <c r="Q26" s="71">
        <v>1360</v>
      </c>
      <c r="R26" s="72">
        <v>1</v>
      </c>
    </row>
    <row r="27" spans="1:19" s="72" customFormat="1" ht="37.5" customHeight="1" x14ac:dyDescent="0.25">
      <c r="A27" s="55">
        <v>7</v>
      </c>
      <c r="B27" s="55" t="s">
        <v>77</v>
      </c>
      <c r="C27" s="55" t="s">
        <v>19</v>
      </c>
      <c r="D27" s="55" t="s">
        <v>79</v>
      </c>
      <c r="E27" s="55">
        <v>1</v>
      </c>
      <c r="F27" s="55" t="s">
        <v>78</v>
      </c>
      <c r="G27" s="55" t="s">
        <v>80</v>
      </c>
      <c r="H27" s="55">
        <v>3000</v>
      </c>
      <c r="I27" s="55">
        <v>3000</v>
      </c>
      <c r="J27" s="55" t="s">
        <v>77</v>
      </c>
      <c r="K27" s="56" t="s">
        <v>19</v>
      </c>
      <c r="L27" s="55" t="s">
        <v>79</v>
      </c>
      <c r="M27" s="57">
        <v>1</v>
      </c>
      <c r="N27" s="55" t="s">
        <v>78</v>
      </c>
      <c r="O27" s="55" t="s">
        <v>80</v>
      </c>
      <c r="P27" s="70">
        <v>3000</v>
      </c>
      <c r="Q27" s="71">
        <v>3000</v>
      </c>
      <c r="R27" s="72">
        <v>1</v>
      </c>
    </row>
    <row r="28" spans="1:19" s="54" customFormat="1" ht="57.75" customHeight="1" x14ac:dyDescent="0.25">
      <c r="A28" s="55" t="s">
        <v>59</v>
      </c>
      <c r="B28" s="55" t="s">
        <v>60</v>
      </c>
      <c r="C28" s="55" t="s">
        <v>19</v>
      </c>
      <c r="D28" s="55" t="s">
        <v>19</v>
      </c>
      <c r="E28" s="55" t="s">
        <v>19</v>
      </c>
      <c r="F28" s="55" t="s">
        <v>19</v>
      </c>
      <c r="G28" s="55" t="s">
        <v>19</v>
      </c>
      <c r="H28" s="55" t="s">
        <v>19</v>
      </c>
      <c r="I28" s="55">
        <v>5752</v>
      </c>
      <c r="J28" s="56" t="s">
        <v>60</v>
      </c>
      <c r="K28" s="55" t="s">
        <v>19</v>
      </c>
      <c r="L28" s="55" t="s">
        <v>19</v>
      </c>
      <c r="M28" s="55" t="s">
        <v>19</v>
      </c>
      <c r="N28" s="55" t="s">
        <v>19</v>
      </c>
      <c r="O28" s="55" t="s">
        <v>19</v>
      </c>
      <c r="P28" s="55" t="s">
        <v>19</v>
      </c>
      <c r="Q28" s="63">
        <f>SUM(Q25:Q27)</f>
        <v>5752</v>
      </c>
      <c r="R28" s="54" t="s">
        <v>61</v>
      </c>
      <c r="S28" s="54" t="s">
        <v>61</v>
      </c>
    </row>
  </sheetData>
  <mergeCells count="25">
    <mergeCell ref="A7:C7"/>
    <mergeCell ref="A9:P9"/>
    <mergeCell ref="B2:N2"/>
    <mergeCell ref="A3:P3"/>
    <mergeCell ref="A4:P4"/>
    <mergeCell ref="A5:P5"/>
    <mergeCell ref="A6:P6"/>
    <mergeCell ref="A8:D8"/>
    <mergeCell ref="E7:K7"/>
    <mergeCell ref="A16:A19"/>
    <mergeCell ref="B16:B19"/>
    <mergeCell ref="C16:I16"/>
    <mergeCell ref="C17:I17"/>
    <mergeCell ref="A10:P10"/>
    <mergeCell ref="A11:P11"/>
    <mergeCell ref="A12:P12"/>
    <mergeCell ref="A13:P13"/>
    <mergeCell ref="A15:Q15"/>
    <mergeCell ref="J16:J19"/>
    <mergeCell ref="K16:Q16"/>
    <mergeCell ref="K17:Q17"/>
    <mergeCell ref="K18:N18"/>
    <mergeCell ref="O18:Q18"/>
    <mergeCell ref="C18:F18"/>
    <mergeCell ref="G18:I18"/>
  </mergeCells>
  <pageMargins left="0.47244094488188981" right="0.55118110236220474" top="0.82677165354330717" bottom="0.55118110236220474" header="0.31496062992125984" footer="0.19685039370078741"/>
  <pageSetup paperSize="8" scale="82" fitToHeight="0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7"/>
  <sheetViews>
    <sheetView tabSelected="1" topLeftCell="A11" zoomScale="70" zoomScaleNormal="70" zoomScaleSheetLayoutView="70" workbookViewId="0">
      <selection activeCell="A13" sqref="A13:P13"/>
    </sheetView>
  </sheetViews>
  <sheetFormatPr defaultRowHeight="15.75" x14ac:dyDescent="0.25"/>
  <cols>
    <col min="1" max="1" width="6.375" style="22" customWidth="1"/>
    <col min="2" max="2" width="26.375" style="23" customWidth="1"/>
    <col min="3" max="3" width="14" style="24" customWidth="1"/>
    <col min="4" max="4" width="23.5" style="23" customWidth="1"/>
    <col min="5" max="5" width="16.875" style="24" customWidth="1"/>
    <col min="6" max="6" width="9.625" style="24" customWidth="1"/>
    <col min="7" max="8" width="9.625" style="25" customWidth="1"/>
    <col min="9" max="9" width="9.625" style="26" customWidth="1"/>
    <col min="10" max="13" width="9.625" style="27" customWidth="1"/>
    <col min="14" max="14" width="13.875" style="3" customWidth="1"/>
    <col min="15" max="15" width="16.75" style="3" customWidth="1"/>
    <col min="16" max="16" width="15.125" style="3" customWidth="1"/>
    <col min="17" max="16384" width="9" style="3"/>
  </cols>
  <sheetData>
    <row r="1" spans="1:17" ht="15.75" customHeight="1" x14ac:dyDescent="0.25">
      <c r="P1" s="8" t="s">
        <v>11</v>
      </c>
    </row>
    <row r="2" spans="1:17" ht="24" customHeight="1" x14ac:dyDescent="0.3">
      <c r="P2" s="9" t="s">
        <v>9</v>
      </c>
    </row>
    <row r="3" spans="1:17" ht="24" customHeight="1" x14ac:dyDescent="0.3">
      <c r="P3" s="9" t="s">
        <v>10</v>
      </c>
      <c r="Q3" s="11"/>
    </row>
    <row r="4" spans="1:17" ht="54" customHeight="1" x14ac:dyDescent="0.25">
      <c r="B4" s="83" t="s">
        <v>12</v>
      </c>
      <c r="C4" s="83"/>
      <c r="D4" s="83"/>
      <c r="E4" s="83"/>
      <c r="F4" s="83"/>
      <c r="G4" s="83"/>
      <c r="H4" s="83"/>
      <c r="I4" s="83"/>
      <c r="J4" s="83"/>
      <c r="K4" s="83"/>
      <c r="L4" s="83"/>
      <c r="M4" s="83"/>
      <c r="N4" s="83"/>
      <c r="O4" s="10"/>
      <c r="P4" s="10"/>
      <c r="Q4" s="14"/>
    </row>
    <row r="5" spans="1:17" ht="22.5" customHeight="1" x14ac:dyDescent="0.3">
      <c r="A5" s="84"/>
      <c r="B5" s="84"/>
      <c r="C5" s="84"/>
      <c r="D5" s="84"/>
      <c r="E5" s="84"/>
      <c r="F5" s="84"/>
      <c r="G5" s="84"/>
      <c r="H5" s="84"/>
      <c r="I5" s="84"/>
      <c r="J5" s="84"/>
      <c r="K5" s="84"/>
      <c r="L5" s="84"/>
      <c r="M5" s="84"/>
      <c r="N5" s="84"/>
      <c r="O5" s="84"/>
      <c r="P5" s="84"/>
      <c r="Q5" s="11"/>
    </row>
    <row r="6" spans="1:17" x14ac:dyDescent="0.25">
      <c r="A6" s="85" t="s">
        <v>45</v>
      </c>
      <c r="B6" s="85"/>
      <c r="C6" s="85"/>
      <c r="D6" s="85"/>
      <c r="E6" s="85"/>
      <c r="F6" s="85"/>
      <c r="G6" s="85"/>
      <c r="H6" s="85"/>
      <c r="I6" s="85"/>
      <c r="J6" s="85"/>
      <c r="K6" s="85"/>
      <c r="L6" s="85"/>
      <c r="M6" s="85"/>
      <c r="N6" s="85"/>
      <c r="O6" s="85"/>
      <c r="P6" s="85"/>
      <c r="Q6" s="11"/>
    </row>
    <row r="7" spans="1:17" x14ac:dyDescent="0.25">
      <c r="A7" s="85" t="s">
        <v>46</v>
      </c>
      <c r="B7" s="85"/>
      <c r="C7" s="85"/>
      <c r="D7" s="85"/>
      <c r="E7" s="85"/>
      <c r="F7" s="85"/>
      <c r="G7" s="85"/>
      <c r="H7" s="85"/>
      <c r="I7" s="85"/>
      <c r="J7" s="85"/>
      <c r="K7" s="85"/>
      <c r="L7" s="85"/>
      <c r="M7" s="85"/>
      <c r="N7" s="85"/>
      <c r="O7" s="85"/>
      <c r="P7" s="85"/>
      <c r="Q7" s="11"/>
    </row>
    <row r="8" spans="1:17" x14ac:dyDescent="0.25">
      <c r="A8" s="85" t="s">
        <v>91</v>
      </c>
      <c r="B8" s="85"/>
      <c r="C8" s="85"/>
      <c r="D8" s="85"/>
      <c r="E8" s="85"/>
      <c r="F8" s="85"/>
      <c r="G8" s="85"/>
      <c r="H8" s="85"/>
      <c r="I8" s="85"/>
      <c r="J8" s="85"/>
      <c r="K8" s="85"/>
      <c r="L8" s="85"/>
      <c r="M8" s="85"/>
      <c r="N8" s="85"/>
      <c r="O8" s="85"/>
      <c r="P8" s="85"/>
      <c r="Q8" s="11"/>
    </row>
    <row r="9" spans="1:17" ht="25.5" customHeight="1" x14ac:dyDescent="0.25">
      <c r="A9" s="78" t="str">
        <f>т4!A7</f>
        <v xml:space="preserve">Наименование инвестиционного проекта: </v>
      </c>
      <c r="B9" s="78"/>
      <c r="C9" s="78"/>
      <c r="D9" s="86" t="str">
        <f>т4!E7</f>
        <v>Разработка проектно-сметной документации по реконструкции ПС 35кВ Правобережная</v>
      </c>
      <c r="E9" s="86"/>
      <c r="F9" s="86"/>
      <c r="G9" s="86"/>
      <c r="H9" s="86"/>
      <c r="I9" s="86"/>
      <c r="J9" s="64"/>
      <c r="K9" s="64"/>
      <c r="L9" s="64"/>
      <c r="M9" s="64"/>
      <c r="N9" s="64"/>
      <c r="O9" s="64"/>
      <c r="P9" s="64"/>
    </row>
    <row r="10" spans="1:17" ht="15.75" customHeight="1" x14ac:dyDescent="0.25">
      <c r="A10" s="78" t="str">
        <f>т4!A8</f>
        <v xml:space="preserve">Идентификатор инвестиционного проекта: </v>
      </c>
      <c r="B10" s="78"/>
      <c r="C10" s="78"/>
      <c r="D10" s="64" t="s">
        <v>90</v>
      </c>
      <c r="E10" s="64"/>
      <c r="F10" s="64"/>
      <c r="G10" s="64"/>
      <c r="H10" s="64"/>
      <c r="I10" s="64"/>
      <c r="J10" s="64"/>
      <c r="K10" s="64"/>
      <c r="L10" s="64"/>
      <c r="M10" s="64"/>
      <c r="N10" s="64"/>
      <c r="O10" s="64"/>
      <c r="P10" s="64"/>
    </row>
    <row r="11" spans="1:17" ht="22.5" customHeight="1" x14ac:dyDescent="0.25">
      <c r="A11" s="79" t="s">
        <v>92</v>
      </c>
      <c r="B11" s="79"/>
      <c r="C11" s="79"/>
      <c r="D11" s="79"/>
      <c r="E11" s="79"/>
      <c r="F11" s="79"/>
      <c r="G11" s="79"/>
      <c r="H11" s="79"/>
      <c r="I11" s="79"/>
      <c r="J11" s="79"/>
      <c r="K11" s="79"/>
      <c r="L11" s="79"/>
      <c r="M11" s="79"/>
      <c r="N11" s="79"/>
      <c r="O11" s="79"/>
      <c r="P11" s="79"/>
    </row>
    <row r="12" spans="1:17" x14ac:dyDescent="0.25">
      <c r="A12" s="78" t="s">
        <v>42</v>
      </c>
      <c r="B12" s="78"/>
      <c r="C12" s="78"/>
      <c r="D12" s="78"/>
      <c r="E12" s="78"/>
      <c r="F12" s="78"/>
      <c r="G12" s="78"/>
      <c r="H12" s="78"/>
      <c r="I12" s="78"/>
      <c r="J12" s="78"/>
      <c r="K12" s="78"/>
      <c r="L12" s="78"/>
      <c r="M12" s="78"/>
      <c r="N12" s="78"/>
      <c r="O12" s="78"/>
      <c r="P12" s="78"/>
    </row>
    <row r="13" spans="1:17" x14ac:dyDescent="0.25">
      <c r="A13" s="78" t="s">
        <v>43</v>
      </c>
      <c r="B13" s="78"/>
      <c r="C13" s="78"/>
      <c r="D13" s="78"/>
      <c r="E13" s="78"/>
      <c r="F13" s="78"/>
      <c r="G13" s="78"/>
      <c r="H13" s="78"/>
      <c r="I13" s="78"/>
      <c r="J13" s="78"/>
      <c r="K13" s="78"/>
      <c r="L13" s="78"/>
      <c r="M13" s="78"/>
      <c r="N13" s="78"/>
      <c r="O13" s="78"/>
      <c r="P13" s="78"/>
    </row>
    <row r="14" spans="1:17" x14ac:dyDescent="0.25">
      <c r="A14" s="78" t="str">
        <f>т4!A12</f>
        <v>Тип инвестиционного проекта:  Реконструкция</v>
      </c>
      <c r="B14" s="78"/>
      <c r="C14" s="78"/>
      <c r="D14" s="78"/>
      <c r="E14" s="78"/>
      <c r="F14" s="78"/>
      <c r="G14" s="78"/>
      <c r="H14" s="78"/>
      <c r="I14" s="78"/>
      <c r="J14" s="78"/>
      <c r="K14" s="78"/>
      <c r="L14" s="78"/>
      <c r="M14" s="78"/>
      <c r="N14" s="78"/>
      <c r="O14" s="78"/>
      <c r="P14" s="78"/>
    </row>
    <row r="15" spans="1:17" x14ac:dyDescent="0.25">
      <c r="A15" s="79" t="s">
        <v>44</v>
      </c>
      <c r="B15" s="79"/>
      <c r="C15" s="79"/>
      <c r="D15" s="79"/>
      <c r="E15" s="79"/>
      <c r="F15" s="79"/>
      <c r="G15" s="79"/>
      <c r="H15" s="79"/>
      <c r="I15" s="79"/>
      <c r="J15" s="79"/>
      <c r="K15" s="79"/>
      <c r="L15" s="79"/>
      <c r="M15" s="79"/>
      <c r="N15" s="79"/>
      <c r="O15" s="79"/>
      <c r="P15" s="79"/>
    </row>
    <row r="16" spans="1:17" ht="47.25" customHeight="1" x14ac:dyDescent="0.25">
      <c r="A16" s="88" t="s">
        <v>16</v>
      </c>
      <c r="B16" s="89"/>
      <c r="C16" s="89"/>
      <c r="D16" s="90"/>
      <c r="E16" s="28"/>
      <c r="F16" s="29"/>
      <c r="G16" s="30"/>
      <c r="H16" s="30"/>
      <c r="I16" s="30"/>
      <c r="J16" s="30"/>
      <c r="K16" s="30"/>
      <c r="L16" s="30"/>
      <c r="M16" s="30"/>
      <c r="N16" s="5"/>
      <c r="O16" s="6"/>
      <c r="P16" s="17"/>
    </row>
    <row r="17" spans="1:16" ht="55.5" customHeight="1" x14ac:dyDescent="0.25">
      <c r="A17" s="16" t="s">
        <v>0</v>
      </c>
      <c r="B17" s="18" t="s">
        <v>15</v>
      </c>
      <c r="C17" s="31" t="s">
        <v>7</v>
      </c>
      <c r="D17" s="32" t="s">
        <v>8</v>
      </c>
      <c r="E17" s="25"/>
      <c r="F17" s="33"/>
      <c r="G17" s="33"/>
      <c r="H17" s="34"/>
      <c r="I17" s="34"/>
      <c r="J17" s="34"/>
      <c r="K17" s="34"/>
      <c r="L17" s="34"/>
      <c r="M17" s="34"/>
      <c r="N17" s="7"/>
      <c r="O17" s="14"/>
      <c r="P17" s="17"/>
    </row>
    <row r="18" spans="1:16" ht="22.5" customHeight="1" x14ac:dyDescent="0.25">
      <c r="A18" s="16">
        <v>1</v>
      </c>
      <c r="B18" s="18">
        <v>2</v>
      </c>
      <c r="C18" s="31">
        <v>3</v>
      </c>
      <c r="D18" s="18">
        <v>4</v>
      </c>
      <c r="E18" s="25"/>
      <c r="F18" s="33"/>
      <c r="G18" s="29"/>
      <c r="H18" s="28"/>
      <c r="I18" s="28"/>
      <c r="J18" s="28"/>
      <c r="K18" s="28"/>
      <c r="L18" s="28"/>
      <c r="M18" s="28"/>
      <c r="N18" s="11"/>
      <c r="O18" s="11"/>
      <c r="P18" s="17"/>
    </row>
    <row r="19" spans="1:16" ht="90" x14ac:dyDescent="0.25">
      <c r="A19" s="12">
        <v>1</v>
      </c>
      <c r="B19" s="19" t="s">
        <v>17</v>
      </c>
      <c r="C19" s="20">
        <v>5752</v>
      </c>
      <c r="D19" s="20">
        <f>т4!Q28</f>
        <v>5752</v>
      </c>
      <c r="E19" s="25"/>
      <c r="F19" s="28"/>
      <c r="G19" s="29"/>
      <c r="H19" s="30"/>
      <c r="I19" s="30"/>
      <c r="J19" s="30"/>
      <c r="K19" s="30"/>
      <c r="L19" s="30"/>
      <c r="M19" s="30"/>
      <c r="N19" s="11"/>
      <c r="O19" s="11"/>
      <c r="P19" s="17"/>
    </row>
    <row r="20" spans="1:16" ht="26.25" customHeight="1" x14ac:dyDescent="0.25">
      <c r="A20" s="12">
        <v>2</v>
      </c>
      <c r="B20" s="19" t="s">
        <v>47</v>
      </c>
      <c r="C20" s="20">
        <v>1150.4000000000001</v>
      </c>
      <c r="D20" s="21">
        <f>D19*20%</f>
        <v>1150.4000000000001</v>
      </c>
      <c r="E20" s="25"/>
      <c r="F20" s="95" t="s">
        <v>25</v>
      </c>
      <c r="G20" s="96"/>
      <c r="H20" s="96"/>
      <c r="I20" s="96"/>
      <c r="J20" s="96"/>
      <c r="K20" s="96"/>
      <c r="L20" s="96"/>
      <c r="M20" s="96"/>
      <c r="N20" s="96"/>
      <c r="O20" s="97"/>
    </row>
    <row r="21" spans="1:16" ht="111.75" x14ac:dyDescent="0.25">
      <c r="A21" s="12">
        <v>3</v>
      </c>
      <c r="B21" s="19" t="s">
        <v>32</v>
      </c>
      <c r="C21" s="20">
        <v>6902.4</v>
      </c>
      <c r="D21" s="21">
        <f>D19+D20</f>
        <v>6902.4</v>
      </c>
      <c r="E21" s="25"/>
      <c r="F21" s="53">
        <v>2018</v>
      </c>
      <c r="G21" s="53">
        <v>2019</v>
      </c>
      <c r="H21" s="53">
        <v>2020</v>
      </c>
      <c r="I21" s="53">
        <v>2021</v>
      </c>
      <c r="J21" s="53">
        <v>2022</v>
      </c>
      <c r="K21" s="53">
        <v>2023</v>
      </c>
      <c r="L21" s="53">
        <v>2024</v>
      </c>
      <c r="M21" s="53">
        <v>2025</v>
      </c>
      <c r="N21" s="53">
        <v>2026</v>
      </c>
      <c r="O21" s="53">
        <v>2027</v>
      </c>
    </row>
    <row r="22" spans="1:16" ht="48.75" x14ac:dyDescent="0.25">
      <c r="A22" s="12" t="s">
        <v>22</v>
      </c>
      <c r="B22" s="35" t="s">
        <v>33</v>
      </c>
      <c r="C22" s="20">
        <v>8453.9549412130182</v>
      </c>
      <c r="D22" s="21">
        <f>D23+D24*((D26/D25*(F22+100)/200+D27/D25*(G22+100)/200*F22/100+D28/D25*(H22+100)/200*G22/100*F22/100+D29/D25*(I22+100)/200*H22/100*G22/100*F22/100+D30/D25*(J22+100)/200*I22/100*H22/100*G22/100*F22/100+D31/D25*(K22+100)/200*J22/100*I22/100*H22/100*G22/100*F22/100+D32/D25*(L22+100)/200*K22/100*J22/100*I22/100*H22/100*G22/100*F22/100+D33/D25*(M22+100)/200*L22/100*K22/100*J22/100*I22/100*H22/100*G22/100*F22/100+D34/D25*(N22+100)/200*M22/100*L22/100*K22/100*J22/100*I22/100*H22/100*G22/100*F22/100+D35/D25*(O22+100)/200*N22/100*M22/100*L22/100*K22/100*J22/100*I22/100*H22/100*G22/100*F22/100))</f>
        <v>8845.0701880694032</v>
      </c>
      <c r="E22" s="36"/>
      <c r="F22" s="74">
        <v>105.3</v>
      </c>
      <c r="G22" s="75">
        <v>106.8</v>
      </c>
      <c r="H22" s="75">
        <v>106.2</v>
      </c>
      <c r="I22" s="76">
        <v>105.1</v>
      </c>
      <c r="J22" s="98">
        <v>105.10035646544816</v>
      </c>
      <c r="K22" s="73">
        <v>104.90017622301767</v>
      </c>
      <c r="L22" s="99">
        <v>104.70002730372529</v>
      </c>
      <c r="M22" s="99">
        <v>104.70002730372529</v>
      </c>
      <c r="N22" s="99">
        <v>104.70002730372529</v>
      </c>
      <c r="O22" s="99">
        <v>104.70002730372529</v>
      </c>
    </row>
    <row r="23" spans="1:16" ht="64.5" x14ac:dyDescent="0.25">
      <c r="A23" s="12" t="s">
        <v>23</v>
      </c>
      <c r="B23" s="37" t="s">
        <v>34</v>
      </c>
      <c r="C23" s="20">
        <v>0</v>
      </c>
      <c r="D23" s="20">
        <v>0</v>
      </c>
      <c r="E23" s="27"/>
      <c r="F23" s="27"/>
      <c r="G23" s="30"/>
      <c r="H23" s="30" t="s">
        <v>14</v>
      </c>
      <c r="I23" s="30"/>
      <c r="J23" s="30"/>
      <c r="K23" s="30"/>
      <c r="L23" s="30"/>
      <c r="M23" s="30"/>
    </row>
    <row r="24" spans="1:16" ht="51.75" x14ac:dyDescent="0.25">
      <c r="A24" s="12" t="s">
        <v>24</v>
      </c>
      <c r="B24" s="37" t="s">
        <v>35</v>
      </c>
      <c r="C24" s="20">
        <v>6902.4</v>
      </c>
      <c r="D24" s="99">
        <f>D21-D23</f>
        <v>6902.4</v>
      </c>
      <c r="E24" s="27"/>
      <c r="F24" s="38"/>
      <c r="G24" s="30"/>
      <c r="H24" s="30"/>
      <c r="I24" s="30"/>
      <c r="J24" s="30"/>
      <c r="K24" s="30"/>
      <c r="L24" s="30"/>
      <c r="M24" s="30"/>
      <c r="P24" s="11"/>
    </row>
    <row r="25" spans="1:16" ht="78.75" x14ac:dyDescent="0.25">
      <c r="A25" s="12" t="s">
        <v>21</v>
      </c>
      <c r="B25" s="37" t="s">
        <v>36</v>
      </c>
      <c r="C25" s="20">
        <v>3081.0655651756351</v>
      </c>
      <c r="D25" s="99">
        <f>SUM(D26:D36)</f>
        <v>11073.587997999999</v>
      </c>
      <c r="E25" s="39"/>
      <c r="F25" s="39"/>
      <c r="G25" s="40"/>
      <c r="H25" s="40"/>
      <c r="I25" s="40"/>
      <c r="J25" s="40"/>
      <c r="K25" s="40"/>
      <c r="L25" s="40"/>
      <c r="M25" s="40"/>
      <c r="P25" s="11"/>
    </row>
    <row r="26" spans="1:16" ht="16.5" x14ac:dyDescent="0.25">
      <c r="A26" s="12" t="s">
        <v>48</v>
      </c>
      <c r="B26" s="100" t="s">
        <v>93</v>
      </c>
      <c r="C26" s="20">
        <v>0</v>
      </c>
      <c r="D26" s="20">
        <f>VLOOKUP($D$10,'[1]Формат ИПР'!$D:$DG,66,0)*1000</f>
        <v>0</v>
      </c>
      <c r="E26" s="27"/>
      <c r="F26" s="27"/>
      <c r="G26" s="27"/>
      <c r="H26" s="27"/>
      <c r="I26" s="27"/>
      <c r="P26" s="11"/>
    </row>
    <row r="27" spans="1:16" ht="16.5" x14ac:dyDescent="0.25">
      <c r="A27" s="12" t="s">
        <v>49</v>
      </c>
      <c r="B27" s="100" t="s">
        <v>94</v>
      </c>
      <c r="C27" s="20">
        <v>0</v>
      </c>
      <c r="D27" s="20">
        <f>VLOOKUP($D$10,'[1]Формат ИПР'!$D:$DG,68,0)*1000</f>
        <v>0</v>
      </c>
      <c r="E27" s="27"/>
      <c r="F27" s="27"/>
      <c r="G27" s="27"/>
      <c r="H27" s="27"/>
      <c r="I27" s="27"/>
    </row>
    <row r="28" spans="1:16" ht="16.5" x14ac:dyDescent="0.25">
      <c r="A28" s="12" t="s">
        <v>50</v>
      </c>
      <c r="B28" s="100" t="s">
        <v>95</v>
      </c>
      <c r="C28" s="20">
        <v>0</v>
      </c>
      <c r="D28" s="20">
        <f>VLOOKUP($D$10,'[1]Формат ИПР'!$D:$DG,70,0)*1000</f>
        <v>0</v>
      </c>
      <c r="E28" s="41"/>
      <c r="F28" s="27"/>
      <c r="G28" s="27"/>
      <c r="H28" s="27"/>
      <c r="I28" s="27"/>
    </row>
    <row r="29" spans="1:16" ht="16.5" x14ac:dyDescent="0.25">
      <c r="A29" s="12" t="s">
        <v>26</v>
      </c>
      <c r="B29" s="100" t="s">
        <v>96</v>
      </c>
      <c r="C29" s="20">
        <v>3081.0655651756351</v>
      </c>
      <c r="D29" s="20">
        <f>VLOOKUP($D$10,'[1]Формат ИПР'!$D:$DG,72,0)*1000</f>
        <v>1028.6456599999999</v>
      </c>
      <c r="E29" s="41"/>
      <c r="F29" s="27"/>
      <c r="G29" s="27"/>
      <c r="H29" s="27"/>
      <c r="I29" s="27"/>
    </row>
    <row r="30" spans="1:16" ht="16.5" x14ac:dyDescent="0.25">
      <c r="A30" s="12" t="s">
        <v>27</v>
      </c>
      <c r="B30" s="100" t="s">
        <v>97</v>
      </c>
      <c r="C30" s="20">
        <v>0</v>
      </c>
      <c r="D30" s="20">
        <f>VLOOKUP($D$10,'[1]Формат ИПР'!$D:$DG,74,0)*1000</f>
        <v>10044.942337999999</v>
      </c>
      <c r="E30" s="41"/>
      <c r="F30" s="27"/>
      <c r="G30" s="27"/>
      <c r="H30" s="27"/>
      <c r="I30" s="27"/>
    </row>
    <row r="31" spans="1:16" ht="16.5" x14ac:dyDescent="0.25">
      <c r="A31" s="12" t="s">
        <v>98</v>
      </c>
      <c r="B31" s="100" t="s">
        <v>99</v>
      </c>
      <c r="C31" s="20">
        <v>0</v>
      </c>
      <c r="D31" s="20">
        <f>VLOOKUP($D$10,'[1]Формат ИПР'!$D:$DG,75,0)*1000</f>
        <v>0</v>
      </c>
      <c r="E31" s="41"/>
      <c r="F31" s="27"/>
      <c r="G31" s="27"/>
      <c r="H31" s="27"/>
      <c r="I31" s="27"/>
    </row>
    <row r="32" spans="1:16" ht="16.5" x14ac:dyDescent="0.25">
      <c r="A32" s="12" t="s">
        <v>100</v>
      </c>
      <c r="B32" s="100" t="s">
        <v>101</v>
      </c>
      <c r="C32" s="20">
        <v>0</v>
      </c>
      <c r="D32" s="20">
        <f>VLOOKUP($D$10,'[1]Формат ИПР'!$D:$DG,77,0)*1000</f>
        <v>0</v>
      </c>
      <c r="E32" s="41"/>
      <c r="F32" s="27"/>
      <c r="G32" s="27"/>
      <c r="H32" s="27"/>
      <c r="I32" s="27"/>
    </row>
    <row r="33" spans="1:16" ht="16.5" x14ac:dyDescent="0.25">
      <c r="A33" s="12" t="s">
        <v>102</v>
      </c>
      <c r="B33" s="100" t="s">
        <v>103</v>
      </c>
      <c r="C33" s="20">
        <v>0</v>
      </c>
      <c r="D33" s="20">
        <f>VLOOKUP($D$10,'[1]Формат ИПР'!$D:$DG,79,0)*1000</f>
        <v>0</v>
      </c>
      <c r="E33" s="41"/>
      <c r="F33" s="27"/>
      <c r="G33" s="27"/>
      <c r="H33" s="27"/>
      <c r="I33" s="27"/>
    </row>
    <row r="34" spans="1:16" ht="16.5" x14ac:dyDescent="0.25">
      <c r="A34" s="12" t="s">
        <v>104</v>
      </c>
      <c r="B34" s="100" t="s">
        <v>105</v>
      </c>
      <c r="C34" s="20">
        <v>0</v>
      </c>
      <c r="D34" s="20">
        <f>VLOOKUP($D$10,'[1]Формат ИПР'!$D:$DG,81,0)*1000</f>
        <v>0</v>
      </c>
      <c r="E34" s="41"/>
      <c r="F34" s="27"/>
      <c r="G34" s="27"/>
      <c r="H34" s="27"/>
      <c r="I34" s="27"/>
    </row>
    <row r="35" spans="1:16" ht="16.5" x14ac:dyDescent="0.25">
      <c r="A35" s="12" t="s">
        <v>106</v>
      </c>
      <c r="B35" s="100" t="s">
        <v>107</v>
      </c>
      <c r="C35" s="20">
        <v>0</v>
      </c>
      <c r="D35" s="20">
        <f>VLOOKUP($D$10,'[1]Формат ИПР'!$D:$DG,83,0)*1000</f>
        <v>0</v>
      </c>
      <c r="E35" s="41"/>
      <c r="F35" s="27"/>
      <c r="G35" s="27"/>
      <c r="H35" s="27"/>
      <c r="I35" s="27"/>
    </row>
    <row r="36" spans="1:16" ht="16.5" x14ac:dyDescent="0.25">
      <c r="A36" s="12" t="s">
        <v>108</v>
      </c>
      <c r="B36" s="100" t="s">
        <v>109</v>
      </c>
      <c r="C36" s="20">
        <v>0</v>
      </c>
      <c r="D36" s="20">
        <v>0</v>
      </c>
      <c r="E36" s="41"/>
      <c r="F36" s="42"/>
      <c r="G36" s="27"/>
      <c r="H36" s="27"/>
      <c r="I36" s="27"/>
    </row>
    <row r="37" spans="1:16" x14ac:dyDescent="0.25">
      <c r="A37" s="43"/>
      <c r="B37" s="44"/>
      <c r="C37" s="92"/>
      <c r="D37" s="92"/>
      <c r="E37" s="93"/>
      <c r="F37" s="93"/>
      <c r="G37" s="93"/>
    </row>
    <row r="38" spans="1:16" ht="18" x14ac:dyDescent="0.25">
      <c r="A38" s="94" t="s">
        <v>37</v>
      </c>
      <c r="B38" s="94"/>
      <c r="C38" s="94"/>
      <c r="D38" s="94"/>
      <c r="E38" s="94"/>
      <c r="F38" s="94"/>
      <c r="G38" s="94"/>
    </row>
    <row r="39" spans="1:16" x14ac:dyDescent="0.25">
      <c r="A39" s="91" t="s">
        <v>38</v>
      </c>
      <c r="B39" s="91"/>
      <c r="C39" s="91"/>
      <c r="D39" s="91"/>
      <c r="E39" s="91"/>
      <c r="F39" s="91"/>
      <c r="G39" s="91"/>
    </row>
    <row r="40" spans="1:16" x14ac:dyDescent="0.25">
      <c r="A40" s="91" t="s">
        <v>39</v>
      </c>
      <c r="B40" s="91"/>
      <c r="C40" s="91"/>
      <c r="D40" s="91"/>
      <c r="E40" s="91"/>
      <c r="F40" s="91"/>
      <c r="G40" s="91"/>
      <c r="H40" s="25" t="s">
        <v>14</v>
      </c>
    </row>
    <row r="41" spans="1:16" x14ac:dyDescent="0.25">
      <c r="A41" s="91" t="s">
        <v>40</v>
      </c>
      <c r="B41" s="91"/>
      <c r="C41" s="91"/>
      <c r="D41" s="91"/>
      <c r="E41" s="91"/>
      <c r="F41" s="91"/>
      <c r="G41" s="91"/>
      <c r="H41" s="28"/>
      <c r="I41" s="29"/>
      <c r="J41" s="33"/>
      <c r="K41" s="33"/>
      <c r="L41" s="33"/>
      <c r="M41" s="33"/>
      <c r="N41" s="11"/>
      <c r="O41" s="11"/>
      <c r="P41" s="11"/>
    </row>
    <row r="42" spans="1:16" x14ac:dyDescent="0.25">
      <c r="A42" s="91"/>
      <c r="B42" s="91"/>
      <c r="C42" s="91"/>
      <c r="D42" s="91"/>
      <c r="E42" s="91"/>
      <c r="F42" s="91"/>
      <c r="G42" s="91"/>
      <c r="H42" s="28"/>
      <c r="I42" s="29"/>
      <c r="J42" s="33"/>
      <c r="K42" s="33"/>
      <c r="L42" s="33"/>
      <c r="M42" s="33"/>
      <c r="N42" s="11"/>
      <c r="O42" s="11"/>
      <c r="P42" s="11"/>
    </row>
    <row r="43" spans="1:16" x14ac:dyDescent="0.25">
      <c r="A43" s="87" t="s">
        <v>41</v>
      </c>
      <c r="B43" s="87"/>
      <c r="C43" s="87"/>
      <c r="D43" s="45"/>
      <c r="E43" s="45" t="s">
        <v>29</v>
      </c>
      <c r="F43" s="46"/>
      <c r="G43" s="46"/>
      <c r="H43" s="28"/>
      <c r="I43" s="29"/>
      <c r="J43" s="33"/>
      <c r="K43" s="33"/>
      <c r="L43" s="33"/>
      <c r="M43" s="33"/>
      <c r="N43" s="11"/>
      <c r="O43" s="11"/>
    </row>
    <row r="44" spans="1:16" x14ac:dyDescent="0.25">
      <c r="A44" s="47"/>
      <c r="C44" s="25"/>
      <c r="D44" s="25" t="s">
        <v>28</v>
      </c>
      <c r="E44" s="45"/>
      <c r="F44" s="46"/>
      <c r="G44" s="46"/>
      <c r="H44" s="28"/>
      <c r="I44" s="29"/>
      <c r="J44" s="33"/>
      <c r="K44" s="33"/>
      <c r="L44" s="33"/>
      <c r="M44" s="33"/>
      <c r="N44" s="11"/>
      <c r="O44" s="11"/>
    </row>
    <row r="45" spans="1:16" x14ac:dyDescent="0.25">
      <c r="A45" s="47"/>
      <c r="B45" s="25"/>
      <c r="C45" s="25"/>
      <c r="D45" s="45"/>
      <c r="E45" s="45"/>
      <c r="F45" s="46"/>
      <c r="G45" s="46"/>
      <c r="H45" s="27"/>
      <c r="I45" s="29"/>
      <c r="J45" s="33"/>
      <c r="K45" s="33"/>
      <c r="L45" s="33"/>
      <c r="M45" s="33"/>
      <c r="N45" s="11"/>
      <c r="O45" s="11"/>
    </row>
    <row r="46" spans="1:16" x14ac:dyDescent="0.25">
      <c r="A46" s="87" t="s">
        <v>30</v>
      </c>
      <c r="B46" s="87"/>
      <c r="C46" s="87"/>
      <c r="D46" s="48"/>
      <c r="E46" s="48" t="s">
        <v>31</v>
      </c>
      <c r="F46" s="49"/>
      <c r="G46" s="49"/>
      <c r="H46" s="28"/>
      <c r="I46" s="29"/>
      <c r="J46" s="33"/>
      <c r="K46" s="33"/>
      <c r="L46" s="33"/>
      <c r="M46" s="33"/>
      <c r="N46" s="11"/>
      <c r="O46" s="11"/>
    </row>
    <row r="47" spans="1:16" x14ac:dyDescent="0.25">
      <c r="A47" s="50"/>
      <c r="C47" s="25"/>
      <c r="D47" s="25" t="s">
        <v>28</v>
      </c>
      <c r="E47" s="51"/>
      <c r="F47" s="52"/>
      <c r="G47" s="52"/>
      <c r="H47" s="28"/>
      <c r="I47" s="29"/>
      <c r="J47" s="33"/>
      <c r="K47" s="33"/>
      <c r="L47" s="33"/>
      <c r="M47" s="33"/>
      <c r="N47" s="11"/>
      <c r="O47" s="11"/>
    </row>
  </sheetData>
  <mergeCells count="24">
    <mergeCell ref="D9:I9"/>
    <mergeCell ref="A10:C10"/>
    <mergeCell ref="A11:P11"/>
    <mergeCell ref="A12:P12"/>
    <mergeCell ref="A13:P13"/>
    <mergeCell ref="A14:P14"/>
    <mergeCell ref="A15:P15"/>
    <mergeCell ref="F20:O20"/>
    <mergeCell ref="A43:C43"/>
    <mergeCell ref="A46:C46"/>
    <mergeCell ref="A16:D16"/>
    <mergeCell ref="B4:N4"/>
    <mergeCell ref="A5:P5"/>
    <mergeCell ref="A6:P6"/>
    <mergeCell ref="A7:P7"/>
    <mergeCell ref="A8:P8"/>
    <mergeCell ref="A41:G41"/>
    <mergeCell ref="A42:G42"/>
    <mergeCell ref="C37:D37"/>
    <mergeCell ref="E37:G37"/>
    <mergeCell ref="A38:G38"/>
    <mergeCell ref="A39:G39"/>
    <mergeCell ref="A40:G40"/>
    <mergeCell ref="A9:C9"/>
  </mergeCells>
  <pageMargins left="0.47244094488188981" right="0.55118110236220474" top="0.82677165354330717" bottom="0.55118110236220474" header="0.31496062992125984" footer="0.19685039370078741"/>
  <pageSetup paperSize="8" scale="78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т4</vt:lpstr>
      <vt:lpstr>т6</vt:lpstr>
      <vt:lpstr>т4!Заголовки_для_печати</vt:lpstr>
      <vt:lpstr>т6!Заголовки_для_печати</vt:lpstr>
      <vt:lpstr>т4!Область_печати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Горбоконь Ольга Викторовна</cp:lastModifiedBy>
  <cp:lastPrinted>2016-06-09T08:22:50Z</cp:lastPrinted>
  <dcterms:created xsi:type="dcterms:W3CDTF">2009-07-27T10:10:26Z</dcterms:created>
  <dcterms:modified xsi:type="dcterms:W3CDTF">2022-03-25T15:14:20Z</dcterms:modified>
</cp:coreProperties>
</file>